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תיוק אגפים\אגף ממשל וחברה\מדיניות - חברה ורווחה\צוות חברה ושירותים חברתיים\שולחנות עגולים  - משבר הקורונה\שולחן לצרכי נשים\מפת מדידה\"/>
    </mc:Choice>
  </mc:AlternateContent>
  <bookViews>
    <workbookView xWindow="0" yWindow="0" windowWidth="28800" windowHeight="12480"/>
  </bookViews>
  <sheets>
    <sheet name="תעסוקת נשים" sheetId="1" r:id="rId1"/>
    <sheet name="אלימות בין בני זוג" sheetId="2" r:id="rId2"/>
    <sheet name="עבירות מין" sheetId="3" r:id="rId3"/>
    <sheet name="נתונים נוספים" sheetId="6" r:id="rId4"/>
    <sheet name="רווחה נפשית ותזונתית" sheetId="4" state="hidden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G28" i="1" l="1"/>
  <c r="H28" i="1" s="1"/>
  <c r="F28" i="1"/>
  <c r="I28" i="1" s="1"/>
  <c r="E28" i="1"/>
  <c r="D28" i="1"/>
  <c r="C28" i="1"/>
  <c r="B28" i="1"/>
  <c r="I27" i="1"/>
  <c r="H27" i="1"/>
  <c r="I26" i="1"/>
  <c r="H26" i="1"/>
  <c r="I25" i="1"/>
  <c r="H25" i="1"/>
  <c r="I24" i="1"/>
  <c r="H24" i="1"/>
</calcChain>
</file>

<file path=xl/sharedStrings.xml><?xml version="1.0" encoding="utf-8"?>
<sst xmlns="http://schemas.openxmlformats.org/spreadsheetml/2006/main" count="223" uniqueCount="130">
  <si>
    <t>אחוז המועסקים הנעדרים זמנית מעבודתם כל השבוע או חלק מהשבוע מכלל המועסקים לפי גיל ומין וסיבת היעדרות</t>
  </si>
  <si>
    <t xml:space="preserve"> עצמאיים - אחוזי קבלת מענק וסכום ממוצע</t>
  </si>
  <si>
    <t>כמות</t>
  </si>
  <si>
    <t>פעימה 1</t>
  </si>
  <si>
    <t>גברים</t>
  </si>
  <si>
    <t>נשים</t>
  </si>
  <si>
    <t>סה"כ</t>
  </si>
  <si>
    <t>פעימה 2</t>
  </si>
  <si>
    <t>פעימה 3</t>
  </si>
  <si>
    <t>(עסקים קטנים בלבד)</t>
  </si>
  <si>
    <t>נתוני הלמ"ס משנת 2018 - כ68% מכלל העצמאיים הם גברים</t>
  </si>
  <si>
    <t>בקשות לצמצומי משרה ופיטורים על פי חוק תעסוקת נשים</t>
  </si>
  <si>
    <t>צמצום משרה ו\או שכר</t>
  </si>
  <si>
    <t>פיטורים</t>
  </si>
  <si>
    <t>פירוט נתונים נוספים, עדכני ליום :7.6.20</t>
  </si>
  <si>
    <t>התקבלו בקשות לגבי 10,061 עובדים המוגנים מתוקף חוק עבודת נשים, בקשות אלו כוללות חל"ת, צמצומי משרה או שכר, או פיטורין.</t>
  </si>
  <si>
    <t>לגבי 618 עובדים עדיין בבדיקה ואין החלטה ) כמו כן ישנם 86 בקשות להארכת חלת שטרם התקבלה בהם החלטה, מתוך 1119 בקשות שהוגשו).</t>
  </si>
  <si>
    <t>להלן הפירוט לגבי 9,443 עובדים מוגנים שהסתיים לגביהם הטיפול :</t>
  </si>
  <si>
    <t>סירוב</t>
  </si>
  <si>
    <t>סגירה מסיבות שונות*</t>
  </si>
  <si>
    <t>הקפאת טיפול - תקש"ח**</t>
  </si>
  <si>
    <t>היתר צמצום שכר ומשרה</t>
  </si>
  <si>
    <t>היתר פיטורין</t>
  </si>
  <si>
    <t>היתר חל"ת</t>
  </si>
  <si>
    <t>אלימות בין בני זוג</t>
  </si>
  <si>
    <t>מספר תיקי האלימות שנפתחו במשטרת ישראל בנוגע לאלימות בין בני זוג</t>
  </si>
  <si>
    <t>משטרת ישראל</t>
  </si>
  <si>
    <t>מספר הפניות למוקד 118 של משרד הרווחה</t>
  </si>
  <si>
    <t>אלימות בין זוגית</t>
  </si>
  <si>
    <t>אלימות במשפחה</t>
  </si>
  <si>
    <t>אלימות כללית</t>
  </si>
  <si>
    <t>אלימות כלפי גברים</t>
  </si>
  <si>
    <t>אלימות כלפי ילדים</t>
  </si>
  <si>
    <t>אלימות כלפי קשישים</t>
  </si>
  <si>
    <t>חשד להטרדה מינית</t>
  </si>
  <si>
    <t>חשד להזנחת חסר ישע</t>
  </si>
  <si>
    <t>קו גברים</t>
  </si>
  <si>
    <t>משטרה</t>
  </si>
  <si>
    <t>sms</t>
  </si>
  <si>
    <t xml:space="preserve">מספר הבקשות לצווי הגנה </t>
  </si>
  <si>
    <t>חודש</t>
  </si>
  <si>
    <t xml:space="preserve">אפריל </t>
  </si>
  <si>
    <t>מאי</t>
  </si>
  <si>
    <t>יוני</t>
  </si>
  <si>
    <t>שם מחוז</t>
  </si>
  <si>
    <t>א - צפון</t>
  </si>
  <si>
    <t>ב- חיפה</t>
  </si>
  <si>
    <t>ג - מרכז</t>
  </si>
  <si>
    <t>ד - תל אביב</t>
  </si>
  <si>
    <t xml:space="preserve"> </t>
  </si>
  <si>
    <t>ה - ירושלים</t>
  </si>
  <si>
    <t>ו - דרום</t>
  </si>
  <si>
    <t>עבירות מין</t>
  </si>
  <si>
    <t>כמות הפניות לחדרים אקוטיים בבתי החולים</t>
  </si>
  <si>
    <t>שנה</t>
  </si>
  <si>
    <t>שנת 2019</t>
  </si>
  <si>
    <t>שנת 2020</t>
  </si>
  <si>
    <t>בית חולים</t>
  </si>
  <si>
    <t>וולפסון "חדר 4"</t>
  </si>
  <si>
    <t>סורוקה</t>
  </si>
  <si>
    <t>הדסה "בת עמי"</t>
  </si>
  <si>
    <t>בני ציון "חדר 10"</t>
  </si>
  <si>
    <t>פוריה "טנא"</t>
  </si>
  <si>
    <t>חודש מרס</t>
  </si>
  <si>
    <t>חודש אפריל</t>
  </si>
  <si>
    <t>חודש מאי</t>
  </si>
  <si>
    <t xml:space="preserve">תיקים שנפתחו בנושא עבירות מין </t>
  </si>
  <si>
    <t>רווחה נפשית ותזונתית</t>
  </si>
  <si>
    <t>1. נתוני חוסן נפשי בקרב נשים בתקופת הקורונה</t>
  </si>
  <si>
    <t>חוסן נפשי-תחושות לחץ, חרדה ודיכאון מלוות נשים יותר מאשר גברים בעת המשבר: 39.6% מהנשים ו- 28.9% מהגברים מדווחים על לחץ וחרדה.</t>
  </si>
  <si>
    <t>2. תזונת ורווחה כלכלית - פגיעות כלכליות מהותיות</t>
  </si>
  <si>
    <t>,כ-7.778 אלף איש, מדווחים כי הם או אחד מבני משק ביתם צמצמו את כמות האוכל או
הארוחות שהם אוכלים במהלך השבוע האחרון: %0.13 מבני 65 ומעלה; %5.23 מהערבים.
הסיבה השכיחה לצמצום היא כספית. %6.57 מאלה שדווחו על צמצום כמות האוכל ציינו כי לא היה
להם מספיק כסף לקנות אוכל: %1.75 מהערבים, %4.66 מהנשים ו-%6.48 מהגברים.</t>
  </si>
  <si>
    <t>*הנתונים מדו"ח 'החוסן האזרחי בתקופת משבר הקורונה' של הלמ"ס, לתאריך 7.5.20</t>
  </si>
  <si>
    <t>סהכ</t>
  </si>
  <si>
    <t>בלתי מועסקים</t>
  </si>
  <si>
    <t>שיעור השתתפות</t>
  </si>
  <si>
    <t>נעדרים</t>
  </si>
  <si>
    <t>אבטלה מורחב</t>
  </si>
  <si>
    <t>01.01.20-15.01.20</t>
  </si>
  <si>
    <t>16.01.20-31.01.20</t>
  </si>
  <si>
    <t>01.02.20-15.02.20</t>
  </si>
  <si>
    <t>16.02.20-29.02.20</t>
  </si>
  <si>
    <t>01.03.20-15.03.20</t>
  </si>
  <si>
    <t>16.03.20-31.03.20</t>
  </si>
  <si>
    <t>01.04.20-15.04.20</t>
  </si>
  <si>
    <t>16.04.20-30.04.20</t>
  </si>
  <si>
    <t>01.05.20-15.05.20</t>
  </si>
  <si>
    <t>16.05.20-31.05.20</t>
  </si>
  <si>
    <t>01.06.20-15.06.20</t>
  </si>
  <si>
    <t>16.06.20-30.06.20</t>
  </si>
  <si>
    <t>תעסוקת נשים - בשיתוף זרוע התעסוקה</t>
  </si>
  <si>
    <t xml:space="preserve">סה"כ בקשות שהוגשו </t>
  </si>
  <si>
    <t>חודש יוני - הכמות של סך כל הפניות מהווה פי 3.3 מהכמות החודשית הממוצעת שהתקבלה במהלך שנת 2019.</t>
  </si>
  <si>
    <t>מספר הפניות למוקד 118 של משרד הרווחה, בנוגע לחשד להטרדה מינית</t>
  </si>
  <si>
    <t>חודש יוני</t>
  </si>
  <si>
    <t>סכום</t>
  </si>
  <si>
    <t>אחוז מסכום</t>
  </si>
  <si>
    <t>אחוז מכמות</t>
  </si>
  <si>
    <t xml:space="preserve">פעימה 3 </t>
  </si>
  <si>
    <t>הוצאות עסק קטן</t>
  </si>
  <si>
    <t>ממוצעים</t>
  </si>
  <si>
    <t>מעודכן ליום 04/08/20</t>
  </si>
  <si>
    <t>מקבלות אבטלה בגילאי 62-67</t>
  </si>
  <si>
    <t>כולן</t>
  </si>
  <si>
    <t>חדשות</t>
  </si>
  <si>
    <t>ינואר</t>
  </si>
  <si>
    <t>פברואר</t>
  </si>
  <si>
    <t>מרץ</t>
  </si>
  <si>
    <t>אפריל</t>
  </si>
  <si>
    <t>יולי</t>
  </si>
  <si>
    <t>הערות:</t>
  </si>
  <si>
    <t>הגיל בסוף כל חודש, מי שמלאו להן 62 או יותר שנים וטרם מלאו להן 67.</t>
  </si>
  <si>
    <t>חדשות הן מי שהתאריך הקובע שלהן הוא באותו החודש של קבלת דמי האבטלה.</t>
  </si>
  <si>
    <t>חד הוריות מקבלות השלמת הכנסה</t>
  </si>
  <si>
    <t>נתונים נוספים</t>
  </si>
  <si>
    <t>אמהות חד הוריות</t>
  </si>
  <si>
    <t>קישור לירחון</t>
  </si>
  <si>
    <t>חד הוריות מקבלות מזונות</t>
  </si>
  <si>
    <t>הערה: כולל גם גברים, כ1,200 גברים חד הוריים בחודש.</t>
  </si>
  <si>
    <r>
      <rPr>
        <b/>
        <sz val="10"/>
        <rFont val="Gisha"/>
        <family val="2"/>
      </rPr>
      <t>ביטוח לאומי</t>
    </r>
    <r>
      <rPr>
        <sz val="10"/>
        <rFont val="Gisha"/>
        <family val="2"/>
      </rPr>
      <t xml:space="preserve"> הנתונים לקוחים מהירחון, טבלה 4.2 וממשיכים להתעדכן עם הזמן, ייתכנו שינויים</t>
    </r>
  </si>
  <si>
    <r>
      <rPr>
        <b/>
        <sz val="12"/>
        <rFont val="Gisha"/>
        <family val="2"/>
      </rPr>
      <t>ביטוח לאומי</t>
    </r>
    <r>
      <rPr>
        <sz val="12"/>
        <rFont val="Gisha"/>
        <family val="2"/>
      </rPr>
      <t xml:space="preserve"> הנתונים לקוחים מהירחון, טבלה 5.2 וממשיכים להתעדכן עם הזמן, ייתכנו שינויים</t>
    </r>
  </si>
  <si>
    <r>
      <rPr>
        <b/>
        <sz val="10"/>
        <rFont val="Gisha"/>
        <family val="2"/>
      </rPr>
      <t>ביטוח לאומי</t>
    </r>
    <r>
      <rPr>
        <sz val="10"/>
        <color rgb="FF000000"/>
        <rFont val="Gisha"/>
        <family val="2"/>
      </rPr>
      <t xml:space="preserve"> נתונים הופקו לבקשת משרד רה"מ. הנתונים ממשיכים להתעדכן כל הזמן, ייתכנו שינויים.</t>
    </r>
  </si>
  <si>
    <r>
      <rPr>
        <b/>
        <sz val="10"/>
        <rFont val="Gisha"/>
        <family val="2"/>
      </rPr>
      <t>משרד הבריאות</t>
    </r>
    <r>
      <rPr>
        <sz val="10"/>
        <color rgb="FF000000"/>
        <rFont val="Gisha"/>
        <family val="2"/>
      </rPr>
      <t xml:space="preserve"> נתונים מנהליים חדרים אקוטיים, הופק לבקשת משרד רה"מ. </t>
    </r>
  </si>
  <si>
    <r>
      <rPr>
        <b/>
        <sz val="10"/>
        <rFont val="Gisha"/>
        <family val="2"/>
      </rPr>
      <t xml:space="preserve">משרד העבודה הרווחה והשירותים החברתיים </t>
    </r>
    <r>
      <rPr>
        <sz val="10"/>
        <color rgb="FF000000"/>
        <rFont val="Gisha"/>
        <family val="2"/>
      </rPr>
      <t xml:space="preserve">נתונים מנהליים מוקד 118, הופק לבקשת מדרש רה"מ. </t>
    </r>
  </si>
  <si>
    <r>
      <rPr>
        <b/>
        <sz val="10"/>
        <rFont val="Gisha"/>
        <family val="2"/>
      </rPr>
      <t>הנהלת בתי המשפט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</si>
  <si>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מדדים ינואר - יוני 2020, הופק לבקשת זרוע התעסוקה. </t>
    </r>
  </si>
  <si>
    <r>
      <rPr>
        <b/>
        <sz val="10"/>
        <rFont val="Gisha"/>
        <family val="2"/>
      </rPr>
      <t>רשות המסים</t>
    </r>
    <r>
      <rPr>
        <sz val="10"/>
        <color rgb="FF000000"/>
        <rFont val="Gisha"/>
        <family val="2"/>
      </rPr>
      <t xml:space="preserve"> נתונים הופקו לבקשת משרד רה"מ. </t>
    </r>
  </si>
  <si>
    <r>
      <rPr>
        <b/>
        <sz val="10"/>
        <rFont val="Gisha"/>
        <family val="2"/>
      </rPr>
      <t>הלשכה המרכזית לסטטיסטיקה</t>
    </r>
    <r>
      <rPr>
        <sz val="10"/>
        <color rgb="FF000000"/>
        <rFont val="Gisha"/>
        <family val="2"/>
      </rPr>
      <t xml:space="preserve"> נתוני הלמ"ס לשנת 2016. </t>
    </r>
  </si>
  <si>
    <r>
      <rPr>
        <b/>
        <sz val="10"/>
        <rFont val="Gisha"/>
        <family val="2"/>
      </rPr>
      <t>משרד העבודה הרווחה והשירותים החברתיים - מנהל הסדרה ואכיפה</t>
    </r>
    <r>
      <rPr>
        <sz val="10"/>
        <color rgb="FF000000"/>
        <rFont val="Gisha"/>
        <family val="2"/>
      </rPr>
      <t xml:space="preserve"> נתונים הופקו לבקשת משרד רה"מ. </t>
    </r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</si>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</sst>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mmm\ yyyy"/>
    <numFmt numFmtId="165" formatCode="mmmm\ d"/>
    <numFmt numFmtId="166" formatCode="0.0%"/>
    <numFmt numFmtId="170" formatCode="_ * #,##0.00_ ;_ * \-#,##0.00_ ;_ * &quot;-&quot;??_ ;_ @_ "/>
    <numFmt numFmtId="171" formatCode="_ * #,##0_ ;_ * \-#,##0_ ;_ * &quot;-&quot;??_ ;_ @_ "/>
  </numFmts>
  <fonts count="41">
    <font>
      <sz val="10"/>
      <color rgb="FF000000"/>
      <name val="Arial"/>
    </font>
    <font>
      <sz val="12"/>
      <color rgb="FF000000"/>
      <name val="Gisha"/>
      <family val="2"/>
    </font>
    <font>
      <sz val="10"/>
      <name val="Arial"/>
      <family val="2"/>
    </font>
    <font>
      <b/>
      <sz val="11"/>
      <color rgb="FF000000"/>
      <name val="Gisha"/>
      <family val="2"/>
    </font>
    <font>
      <sz val="11"/>
      <color rgb="FF000000"/>
      <name val="Gisha"/>
      <family val="2"/>
    </font>
    <font>
      <sz val="10"/>
      <color rgb="FF000000"/>
      <name val="Gisha"/>
      <family val="2"/>
    </font>
    <font>
      <b/>
      <sz val="10"/>
      <color rgb="FF000000"/>
      <name val="Gisha"/>
      <family val="2"/>
    </font>
    <font>
      <u/>
      <sz val="10"/>
      <color rgb="FF000000"/>
      <name val="Gisha"/>
      <family val="2"/>
    </font>
    <font>
      <sz val="10"/>
      <color theme="1"/>
      <name val="Gisha"/>
      <family val="2"/>
    </font>
    <font>
      <sz val="10"/>
      <color theme="1"/>
      <name val="Gisha"/>
      <family val="2"/>
    </font>
    <font>
      <sz val="11"/>
      <color theme="1"/>
      <name val="Gisha"/>
      <family val="2"/>
    </font>
    <font>
      <sz val="8"/>
      <color rgb="FF000000"/>
      <name val="Gisha"/>
      <family val="2"/>
    </font>
    <font>
      <b/>
      <sz val="8"/>
      <color rgb="FF000000"/>
      <name val="Gisha"/>
      <family val="2"/>
    </font>
    <font>
      <sz val="8"/>
      <color theme="1"/>
      <name val="Gisha"/>
      <family val="2"/>
    </font>
    <font>
      <sz val="8"/>
      <color theme="1"/>
      <name val="Arial"/>
      <family val="2"/>
    </font>
    <font>
      <b/>
      <sz val="12"/>
      <color rgb="FF000000"/>
      <name val="Gisha"/>
      <family val="2"/>
    </font>
    <font>
      <sz val="10"/>
      <color rgb="FF3F3F3F"/>
      <name val="Gisha"/>
      <family val="2"/>
    </font>
    <font>
      <sz val="12"/>
      <color theme="1"/>
      <name val="Gisha"/>
      <family val="2"/>
    </font>
    <font>
      <b/>
      <sz val="10"/>
      <color theme="1"/>
      <name val="Gisha"/>
      <family val="2"/>
    </font>
    <font>
      <b/>
      <sz val="11"/>
      <color theme="1"/>
      <name val="Gish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  <charset val="177"/>
      <scheme val="minor"/>
    </font>
    <font>
      <b/>
      <sz val="10"/>
      <color rgb="FF000000"/>
      <name val="Gisha"/>
      <family val="2"/>
    </font>
    <font>
      <b/>
      <sz val="10"/>
      <color rgb="FF000000"/>
      <name val="Arial"/>
      <family val="2"/>
    </font>
    <font>
      <b/>
      <sz val="10"/>
      <color theme="1"/>
      <name val="Gisha"/>
      <family val="2"/>
    </font>
    <font>
      <b/>
      <u/>
      <sz val="10"/>
      <color rgb="FF000000"/>
      <name val="Gisha"/>
      <family val="2"/>
    </font>
    <font>
      <sz val="12"/>
      <color theme="1"/>
      <name val="Times New Roman"/>
      <family val="2"/>
      <charset val="177"/>
    </font>
    <font>
      <b/>
      <sz val="11"/>
      <color indexed="23"/>
      <name val="Tahoma (Hebrew)"/>
      <family val="2"/>
      <charset val="177"/>
    </font>
    <font>
      <b/>
      <sz val="11"/>
      <color indexed="57"/>
      <name val="Tahoma (Hebrew)"/>
      <family val="2"/>
      <charset val="177"/>
    </font>
    <font>
      <sz val="9"/>
      <color indexed="57"/>
      <name val="Tahoma (Hebrew)"/>
      <family val="2"/>
      <charset val="177"/>
    </font>
    <font>
      <sz val="8"/>
      <color indexed="57"/>
      <name val="Tahoma (Hebrew)"/>
      <family val="2"/>
      <charset val="177"/>
    </font>
    <font>
      <u/>
      <sz val="12"/>
      <color theme="10"/>
      <name val="Times New Roman"/>
      <family val="2"/>
      <charset val="177"/>
    </font>
    <font>
      <sz val="10"/>
      <name val="Gisha"/>
      <family val="2"/>
    </font>
    <font>
      <b/>
      <sz val="10"/>
      <name val="Gisha"/>
      <family val="2"/>
    </font>
    <font>
      <sz val="11"/>
      <name val="Gisha"/>
      <family val="2"/>
    </font>
    <font>
      <sz val="14"/>
      <color rgb="FF000000"/>
      <name val="Gisha"/>
      <family val="2"/>
    </font>
    <font>
      <u/>
      <sz val="14"/>
      <color theme="10"/>
      <name val="Gisha"/>
      <family val="2"/>
    </font>
    <font>
      <sz val="12"/>
      <name val="Gisha"/>
      <family val="2"/>
    </font>
    <font>
      <b/>
      <sz val="12"/>
      <name val="Gisha"/>
      <family val="2"/>
    </font>
    <font>
      <b/>
      <sz val="12"/>
      <color theme="1"/>
      <name val="Gisha"/>
      <family val="2"/>
    </font>
  </fonts>
  <fills count="14">
    <fill>
      <patternFill patternType="none"/>
    </fill>
    <fill>
      <patternFill patternType="gray125"/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D0E0E3"/>
        <bgColor rgb="FFD0E0E3"/>
      </patternFill>
    </fill>
    <fill>
      <patternFill patternType="solid">
        <fgColor theme="5" tint="0.79998168889431442"/>
        <bgColor rgb="FFA64D79"/>
      </patternFill>
    </fill>
    <fill>
      <patternFill patternType="solid">
        <fgColor theme="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D1DC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rgb="FFEAD1DC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3F3F3F"/>
      </left>
      <right style="thick">
        <color rgb="FF000000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22" fillId="0" borderId="18"/>
    <xf numFmtId="9" fontId="22" fillId="0" borderId="18" applyFont="0" applyFill="0" applyBorder="0" applyAlignment="0" applyProtection="0"/>
    <xf numFmtId="0" fontId="27" fillId="0" borderId="18"/>
    <xf numFmtId="170" fontId="27" fillId="0" borderId="18" applyFont="0" applyFill="0" applyBorder="0" applyAlignment="0" applyProtection="0"/>
    <xf numFmtId="0" fontId="28" fillId="0" borderId="18" applyNumberFormat="0" applyFill="0" applyBorder="0" applyProtection="0">
      <alignment horizontal="right" indent="7"/>
    </xf>
    <xf numFmtId="0" fontId="29" fillId="0" borderId="63" applyNumberFormat="0" applyFill="0" applyBorder="0" applyProtection="0">
      <alignment horizontal="right" vertical="center" wrapText="1" indent="7"/>
    </xf>
    <xf numFmtId="0" fontId="30" fillId="12" borderId="64" applyNumberFormat="0">
      <alignment horizontal="center" wrapText="1" readingOrder="2"/>
    </xf>
    <xf numFmtId="3" fontId="30" fillId="12" borderId="18" applyNumberFormat="0" applyBorder="0">
      <alignment horizontal="right" readingOrder="2"/>
    </xf>
    <xf numFmtId="0" fontId="30" fillId="0" borderId="18" applyNumberFormat="0" applyBorder="0">
      <alignment horizontal="right"/>
    </xf>
    <xf numFmtId="0" fontId="31" fillId="0" borderId="18">
      <alignment horizontal="right" vertical="top" wrapText="1"/>
    </xf>
    <xf numFmtId="0" fontId="32" fillId="0" borderId="18" applyNumberFormat="0" applyFill="0" applyBorder="0" applyAlignment="0" applyProtection="0"/>
    <xf numFmtId="0" fontId="30" fillId="12" borderId="65" applyNumberFormat="0">
      <alignment horizontal="center" wrapText="1" readingOrder="2"/>
    </xf>
    <xf numFmtId="0" fontId="30" fillId="12" borderId="68" applyNumberFormat="0">
      <alignment horizontal="center" wrapText="1" readingOrder="2"/>
    </xf>
    <xf numFmtId="0" fontId="30" fillId="12" borderId="76" applyNumberFormat="0">
      <alignment horizontal="center" wrapText="1" readingOrder="2"/>
    </xf>
  </cellStyleXfs>
  <cellXfs count="245">
    <xf numFmtId="0" fontId="0" fillId="0" borderId="0" xfId="0" applyFont="1" applyAlignment="1"/>
    <xf numFmtId="0" fontId="1" fillId="0" borderId="0" xfId="0" applyFont="1"/>
    <xf numFmtId="0" fontId="3" fillId="0" borderId="4" xfId="0" applyFont="1" applyBorder="1" applyAlignment="1">
      <alignment horizontal="right" wrapText="1" readingOrder="2"/>
    </xf>
    <xf numFmtId="0" fontId="4" fillId="0" borderId="5" xfId="0" applyFont="1" applyBorder="1" applyAlignment="1">
      <alignment horizontal="right" wrapText="1" readingOrder="2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 wrapText="1" readingOrder="2"/>
    </xf>
    <xf numFmtId="0" fontId="4" fillId="0" borderId="0" xfId="0" applyFont="1" applyAlignment="1">
      <alignment horizontal="right" wrapText="1" readingOrder="2"/>
    </xf>
    <xf numFmtId="0" fontId="5" fillId="6" borderId="7" xfId="0" applyFont="1" applyFill="1" applyBorder="1" applyAlignment="1">
      <alignment horizontal="right"/>
    </xf>
    <xf numFmtId="0" fontId="5" fillId="0" borderId="0" xfId="0" applyFont="1" applyAlignment="1"/>
    <xf numFmtId="0" fontId="5" fillId="6" borderId="0" xfId="0" applyFont="1" applyFill="1" applyAlignment="1">
      <alignment horizontal="right"/>
    </xf>
    <xf numFmtId="0" fontId="5" fillId="0" borderId="0" xfId="0" applyFont="1"/>
    <xf numFmtId="0" fontId="7" fillId="6" borderId="0" xfId="0" applyFont="1" applyFill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4" fillId="0" borderId="3" xfId="0" applyFont="1" applyBorder="1" applyAlignment="1">
      <alignment horizontal="right" wrapText="1" readingOrder="2"/>
    </xf>
    <xf numFmtId="0" fontId="5" fillId="0" borderId="0" xfId="0" applyFont="1" applyAlignment="1">
      <alignment horizontal="right" wrapText="1" readingOrder="2"/>
    </xf>
    <xf numFmtId="0" fontId="8" fillId="0" borderId="0" xfId="0" applyFont="1"/>
    <xf numFmtId="0" fontId="5" fillId="0" borderId="0" xfId="0" applyFont="1" applyAlignment="1">
      <alignment horizontal="right" readingOrder="2"/>
    </xf>
    <xf numFmtId="0" fontId="10" fillId="0" borderId="0" xfId="0" applyFont="1"/>
    <xf numFmtId="0" fontId="5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3" fillId="0" borderId="0" xfId="0" applyFont="1"/>
    <xf numFmtId="0" fontId="11" fillId="0" borderId="0" xfId="0" applyFont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9" fillId="0" borderId="0" xfId="0" applyFont="1"/>
    <xf numFmtId="0" fontId="5" fillId="6" borderId="0" xfId="0" applyFont="1" applyFill="1" applyAlignment="1">
      <alignment horizontal="center"/>
    </xf>
    <xf numFmtId="0" fontId="8" fillId="6" borderId="0" xfId="0" applyFont="1" applyFill="1"/>
    <xf numFmtId="0" fontId="12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4" fillId="0" borderId="0" xfId="0" applyFont="1"/>
    <xf numFmtId="0" fontId="5" fillId="6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5" fillId="0" borderId="11" xfId="0" applyFont="1" applyBorder="1" applyAlignment="1">
      <alignment horizontal="right" wrapText="1"/>
    </xf>
    <xf numFmtId="165" fontId="5" fillId="0" borderId="13" xfId="0" applyNumberFormat="1" applyFont="1" applyBorder="1" applyAlignment="1">
      <alignment horizontal="right" wrapText="1"/>
    </xf>
    <xf numFmtId="165" fontId="5" fillId="0" borderId="12" xfId="0" applyNumberFormat="1" applyFont="1" applyBorder="1" applyAlignment="1">
      <alignment horizontal="right" wrapText="1"/>
    </xf>
    <xf numFmtId="0" fontId="16" fillId="0" borderId="13" xfId="0" applyFont="1" applyBorder="1" applyAlignment="1">
      <alignment horizontal="right" wrapText="1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6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2" xfId="0" applyFont="1" applyBorder="1" applyAlignment="1">
      <alignment horizontal="right" wrapText="1"/>
    </xf>
    <xf numFmtId="0" fontId="9" fillId="0" borderId="15" xfId="0" applyFont="1" applyBorder="1"/>
    <xf numFmtId="0" fontId="9" fillId="7" borderId="15" xfId="0" applyFont="1" applyFill="1" applyBorder="1"/>
    <xf numFmtId="0" fontId="17" fillId="0" borderId="0" xfId="0" applyFont="1"/>
    <xf numFmtId="0" fontId="6" fillId="0" borderId="4" xfId="0" applyFont="1" applyBorder="1" applyAlignment="1">
      <alignment horizontal="right" wrapText="1" readingOrder="2"/>
    </xf>
    <xf numFmtId="0" fontId="5" fillId="0" borderId="5" xfId="0" applyFont="1" applyBorder="1" applyAlignment="1">
      <alignment horizontal="right" wrapText="1" readingOrder="2"/>
    </xf>
    <xf numFmtId="0" fontId="5" fillId="0" borderId="7" xfId="0" applyFont="1" applyBorder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18" fillId="0" borderId="0" xfId="0" applyFont="1"/>
    <xf numFmtId="0" fontId="19" fillId="0" borderId="0" xfId="0" applyFont="1"/>
    <xf numFmtId="0" fontId="9" fillId="0" borderId="15" xfId="0" applyFont="1" applyBorder="1" applyAlignment="1"/>
    <xf numFmtId="0" fontId="0" fillId="6" borderId="15" xfId="0" applyFont="1" applyFill="1" applyBorder="1" applyAlignment="1">
      <alignment horizontal="right"/>
    </xf>
    <xf numFmtId="0" fontId="20" fillId="0" borderId="0" xfId="0" applyFont="1"/>
    <xf numFmtId="0" fontId="20" fillId="0" borderId="0" xfId="0" applyFont="1" applyAlignment="1"/>
    <xf numFmtId="0" fontId="4" fillId="8" borderId="5" xfId="0" applyFont="1" applyFill="1" applyBorder="1" applyAlignment="1">
      <alignment horizontal="right" wrapText="1" readingOrder="2"/>
    </xf>
    <xf numFmtId="0" fontId="5" fillId="9" borderId="0" xfId="0" applyFont="1" applyFill="1" applyAlignment="1">
      <alignment horizontal="right" readingOrder="2"/>
    </xf>
    <xf numFmtId="0" fontId="0" fillId="10" borderId="0" xfId="0" applyFont="1" applyFill="1" applyAlignment="1"/>
    <xf numFmtId="0" fontId="5" fillId="10" borderId="0" xfId="0" applyFont="1" applyFill="1"/>
    <xf numFmtId="0" fontId="0" fillId="0" borderId="0" xfId="0" applyFont="1" applyAlignment="1"/>
    <xf numFmtId="0" fontId="0" fillId="0" borderId="0" xfId="0"/>
    <xf numFmtId="0" fontId="5" fillId="6" borderId="29" xfId="0" applyFont="1" applyFill="1" applyBorder="1" applyAlignment="1">
      <alignment horizontal="right"/>
    </xf>
    <xf numFmtId="0" fontId="5" fillId="6" borderId="30" xfId="0" applyFont="1" applyFill="1" applyBorder="1" applyAlignment="1">
      <alignment horizontal="right"/>
    </xf>
    <xf numFmtId="0" fontId="5" fillId="0" borderId="29" xfId="0" applyFont="1" applyBorder="1" applyAlignment="1"/>
    <xf numFmtId="0" fontId="5" fillId="0" borderId="30" xfId="0" applyFont="1" applyBorder="1" applyAlignment="1"/>
    <xf numFmtId="0" fontId="5" fillId="0" borderId="31" xfId="0" applyFont="1" applyBorder="1" applyAlignment="1"/>
    <xf numFmtId="0" fontId="5" fillId="0" borderId="32" xfId="0" applyFont="1" applyBorder="1" applyAlignment="1"/>
    <xf numFmtId="0" fontId="23" fillId="6" borderId="18" xfId="0" applyFont="1" applyFill="1" applyBorder="1" applyAlignment="1">
      <alignment horizontal="center"/>
    </xf>
    <xf numFmtId="0" fontId="24" fillId="0" borderId="0" xfId="0" applyFont="1" applyAlignment="1"/>
    <xf numFmtId="0" fontId="25" fillId="0" borderId="0" xfId="0" applyFont="1"/>
    <xf numFmtId="0" fontId="5" fillId="0" borderId="36" xfId="0" applyFont="1" applyBorder="1"/>
    <xf numFmtId="0" fontId="5" fillId="0" borderId="36" xfId="0" applyFont="1" applyBorder="1" applyAlignment="1"/>
    <xf numFmtId="0" fontId="5" fillId="0" borderId="37" xfId="0" applyFont="1" applyBorder="1" applyAlignment="1"/>
    <xf numFmtId="0" fontId="0" fillId="0" borderId="0" xfId="0" applyFont="1" applyAlignment="1"/>
    <xf numFmtId="0" fontId="5" fillId="6" borderId="18" xfId="0" applyFont="1" applyFill="1" applyBorder="1" applyAlignment="1">
      <alignment horizontal="center"/>
    </xf>
    <xf numFmtId="9" fontId="5" fillId="6" borderId="18" xfId="0" applyNumberFormat="1" applyFont="1" applyFill="1" applyBorder="1" applyAlignment="1">
      <alignment horizontal="right"/>
    </xf>
    <xf numFmtId="3" fontId="5" fillId="6" borderId="18" xfId="0" applyNumberFormat="1" applyFont="1" applyFill="1" applyBorder="1" applyAlignment="1">
      <alignment horizontal="right"/>
    </xf>
    <xf numFmtId="3" fontId="5" fillId="6" borderId="30" xfId="0" applyNumberFormat="1" applyFont="1" applyFill="1" applyBorder="1" applyAlignment="1">
      <alignment horizontal="right"/>
    </xf>
    <xf numFmtId="0" fontId="5" fillId="6" borderId="54" xfId="0" applyFont="1" applyFill="1" applyBorder="1" applyAlignment="1">
      <alignment horizontal="right"/>
    </xf>
    <xf numFmtId="3" fontId="5" fillId="6" borderId="32" xfId="0" applyNumberFormat="1" applyFont="1" applyFill="1" applyBorder="1" applyAlignment="1">
      <alignment horizontal="right"/>
    </xf>
    <xf numFmtId="0" fontId="5" fillId="6" borderId="18" xfId="0" applyFont="1" applyFill="1" applyBorder="1" applyAlignment="1">
      <alignment horizontal="right"/>
    </xf>
    <xf numFmtId="0" fontId="3" fillId="11" borderId="18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 readingOrder="2"/>
    </xf>
    <xf numFmtId="0" fontId="5" fillId="6" borderId="18" xfId="0" applyFont="1" applyFill="1" applyBorder="1" applyAlignment="1">
      <alignment horizontal="center"/>
    </xf>
    <xf numFmtId="0" fontId="2" fillId="0" borderId="18" xfId="0" applyFont="1" applyBorder="1"/>
    <xf numFmtId="0" fontId="5" fillId="5" borderId="18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center" wrapText="1" readingOrder="2"/>
    </xf>
    <xf numFmtId="0" fontId="5" fillId="5" borderId="0" xfId="0" applyFont="1" applyFill="1" applyAlignment="1">
      <alignment horizontal="center" readingOrder="2"/>
    </xf>
    <xf numFmtId="0" fontId="5" fillId="0" borderId="0" xfId="0" applyFont="1" applyAlignment="1">
      <alignment horizontal="center"/>
    </xf>
    <xf numFmtId="0" fontId="3" fillId="3" borderId="18" xfId="0" applyFont="1" applyFill="1" applyBorder="1" applyAlignment="1">
      <alignment horizontal="center" vertical="center" wrapText="1" readingOrder="2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6" borderId="38" xfId="0" applyFont="1" applyFill="1" applyBorder="1" applyAlignment="1">
      <alignment horizontal="center"/>
    </xf>
    <xf numFmtId="0" fontId="26" fillId="6" borderId="39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/>
    </xf>
    <xf numFmtId="0" fontId="5" fillId="6" borderId="52" xfId="0" applyFont="1" applyFill="1" applyBorder="1" applyAlignment="1">
      <alignment horizontal="center"/>
    </xf>
    <xf numFmtId="0" fontId="6" fillId="6" borderId="27" xfId="0" applyFont="1" applyFill="1" applyBorder="1" applyAlignment="1">
      <alignment horizontal="center"/>
    </xf>
    <xf numFmtId="0" fontId="6" fillId="6" borderId="51" xfId="0" applyFont="1" applyFill="1" applyBorder="1" applyAlignment="1">
      <alignment horizontal="center"/>
    </xf>
    <xf numFmtId="0" fontId="6" fillId="6" borderId="28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0" fontId="15" fillId="4" borderId="0" xfId="0" applyFont="1" applyFill="1" applyAlignment="1">
      <alignment horizontal="center" wrapText="1"/>
    </xf>
    <xf numFmtId="0" fontId="0" fillId="0" borderId="0" xfId="0" applyFont="1" applyAlignment="1"/>
    <xf numFmtId="0" fontId="2" fillId="0" borderId="2" xfId="0" applyFont="1" applyBorder="1"/>
    <xf numFmtId="0" fontId="2" fillId="0" borderId="3" xfId="0" applyFont="1" applyBorder="1"/>
    <xf numFmtId="0" fontId="3" fillId="3" borderId="16" xfId="0" applyFont="1" applyFill="1" applyBorder="1" applyAlignment="1">
      <alignment horizontal="right" readingOrder="2"/>
    </xf>
    <xf numFmtId="0" fontId="3" fillId="3" borderId="4" xfId="0" applyFont="1" applyFill="1" applyBorder="1" applyAlignment="1">
      <alignment horizontal="right" vertical="center" wrapText="1" readingOrder="2"/>
    </xf>
    <xf numFmtId="0" fontId="5" fillId="5" borderId="34" xfId="0" applyFont="1" applyFill="1" applyBorder="1" applyAlignment="1">
      <alignment horizontal="center" readingOrder="2"/>
    </xf>
    <xf numFmtId="0" fontId="20" fillId="2" borderId="1" xfId="0" applyFont="1" applyFill="1" applyBorder="1" applyAlignment="1">
      <alignment horizontal="center"/>
    </xf>
    <xf numFmtId="0" fontId="21" fillId="3" borderId="1" xfId="0" applyFont="1" applyFill="1" applyBorder="1" applyAlignment="1"/>
    <xf numFmtId="0" fontId="20" fillId="0" borderId="0" xfId="0" applyFont="1" applyAlignment="1">
      <alignment wrapText="1"/>
    </xf>
    <xf numFmtId="0" fontId="3" fillId="13" borderId="66" xfId="0" applyFont="1" applyFill="1" applyBorder="1" applyAlignment="1">
      <alignment horizontal="center" vertical="center" wrapText="1" readingOrder="2"/>
    </xf>
    <xf numFmtId="0" fontId="3" fillId="13" borderId="18" xfId="0" applyFont="1" applyFill="1" applyBorder="1" applyAlignment="1">
      <alignment horizontal="center" vertical="center" wrapText="1" readingOrder="2"/>
    </xf>
    <xf numFmtId="0" fontId="33" fillId="0" borderId="2" xfId="0" applyFont="1" applyBorder="1"/>
    <xf numFmtId="0" fontId="33" fillId="0" borderId="3" xfId="0" applyFont="1" applyBorder="1"/>
    <xf numFmtId="0" fontId="34" fillId="0" borderId="67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34" fillId="0" borderId="67" xfId="0" applyFont="1" applyBorder="1" applyAlignment="1">
      <alignment horizontal="center"/>
    </xf>
    <xf numFmtId="0" fontId="33" fillId="5" borderId="0" xfId="0" applyFont="1" applyFill="1" applyAlignment="1">
      <alignment horizontal="center" readingOrder="2"/>
    </xf>
    <xf numFmtId="0" fontId="6" fillId="11" borderId="67" xfId="0" applyFont="1" applyFill="1" applyBorder="1" applyAlignment="1">
      <alignment horizontal="center" vertical="center" wrapText="1" readingOrder="2"/>
    </xf>
    <xf numFmtId="171" fontId="8" fillId="0" borderId="67" xfId="4" applyNumberFormat="1" applyFont="1" applyBorder="1" applyAlignment="1">
      <alignment horizontal="right"/>
    </xf>
    <xf numFmtId="0" fontId="6" fillId="11" borderId="18" xfId="0" applyFont="1" applyFill="1" applyBorder="1" applyAlignment="1">
      <alignment horizontal="center" vertical="center" wrapText="1" readingOrder="2"/>
    </xf>
    <xf numFmtId="0" fontId="6" fillId="11" borderId="70" xfId="0" applyFont="1" applyFill="1" applyBorder="1" applyAlignment="1">
      <alignment horizontal="center" vertical="center" wrapText="1" readingOrder="2"/>
    </xf>
    <xf numFmtId="0" fontId="6" fillId="11" borderId="58" xfId="0" applyFont="1" applyFill="1" applyBorder="1" applyAlignment="1">
      <alignment horizontal="center" vertical="center" wrapText="1" readingOrder="2"/>
    </xf>
    <xf numFmtId="0" fontId="6" fillId="11" borderId="57" xfId="0" applyFont="1" applyFill="1" applyBorder="1" applyAlignment="1">
      <alignment horizontal="center" vertical="center" wrapText="1" readingOrder="2"/>
    </xf>
    <xf numFmtId="0" fontId="6" fillId="11" borderId="71" xfId="0" applyFont="1" applyFill="1" applyBorder="1" applyAlignment="1">
      <alignment horizontal="center" vertical="center" wrapText="1" readingOrder="2"/>
    </xf>
    <xf numFmtId="171" fontId="8" fillId="0" borderId="69" xfId="4" applyNumberFormat="1" applyFont="1" applyBorder="1" applyAlignment="1">
      <alignment horizontal="right"/>
    </xf>
    <xf numFmtId="171" fontId="8" fillId="0" borderId="72" xfId="4" applyNumberFormat="1" applyFont="1" applyBorder="1" applyAlignment="1">
      <alignment horizontal="right"/>
    </xf>
    <xf numFmtId="0" fontId="6" fillId="11" borderId="72" xfId="0" applyFont="1" applyFill="1" applyBorder="1" applyAlignment="1">
      <alignment horizontal="center" vertical="center" wrapText="1" readingOrder="2"/>
    </xf>
    <xf numFmtId="0" fontId="6" fillId="11" borderId="73" xfId="0" applyFont="1" applyFill="1" applyBorder="1" applyAlignment="1">
      <alignment horizontal="center" vertical="center" wrapText="1" readingOrder="2"/>
    </xf>
    <xf numFmtId="171" fontId="8" fillId="0" borderId="74" xfId="4" applyNumberFormat="1" applyFont="1" applyBorder="1" applyAlignment="1">
      <alignment horizontal="right"/>
    </xf>
    <xf numFmtId="0" fontId="6" fillId="11" borderId="75" xfId="0" applyFont="1" applyFill="1" applyBorder="1" applyAlignment="1">
      <alignment horizontal="center" vertical="center" wrapText="1" readingOrder="2"/>
    </xf>
    <xf numFmtId="171" fontId="8" fillId="0" borderId="18" xfId="4" applyNumberFormat="1" applyFont="1" applyBorder="1" applyAlignment="1">
      <alignment horizontal="right"/>
    </xf>
    <xf numFmtId="0" fontId="8" fillId="0" borderId="38" xfId="3" applyFont="1" applyBorder="1" applyAlignment="1">
      <alignment horizontal="right"/>
    </xf>
    <xf numFmtId="0" fontId="8" fillId="0" borderId="39" xfId="3" applyFont="1" applyBorder="1" applyAlignment="1">
      <alignment horizontal="right"/>
    </xf>
    <xf numFmtId="0" fontId="8" fillId="0" borderId="40" xfId="3" applyFont="1" applyBorder="1" applyAlignment="1">
      <alignment horizontal="right"/>
    </xf>
    <xf numFmtId="0" fontId="6" fillId="11" borderId="78" xfId="0" applyFont="1" applyFill="1" applyBorder="1" applyAlignment="1">
      <alignment horizontal="center" vertical="center" wrapText="1" readingOrder="2"/>
    </xf>
    <xf numFmtId="171" fontId="8" fillId="0" borderId="77" xfId="4" applyNumberFormat="1" applyFont="1" applyBorder="1" applyAlignment="1">
      <alignment horizontal="right"/>
    </xf>
    <xf numFmtId="171" fontId="8" fillId="0" borderId="79" xfId="4" applyNumberFormat="1" applyFont="1" applyBorder="1" applyAlignment="1">
      <alignment horizontal="right"/>
    </xf>
    <xf numFmtId="0" fontId="6" fillId="11" borderId="80" xfId="0" applyFont="1" applyFill="1" applyBorder="1" applyAlignment="1">
      <alignment horizontal="center" vertical="center" wrapText="1" readingOrder="2"/>
    </xf>
    <xf numFmtId="171" fontId="8" fillId="0" borderId="81" xfId="4" applyNumberFormat="1" applyFont="1" applyBorder="1" applyAlignment="1">
      <alignment horizontal="right"/>
    </xf>
    <xf numFmtId="0" fontId="6" fillId="11" borderId="82" xfId="0" applyFont="1" applyFill="1" applyBorder="1" applyAlignment="1">
      <alignment horizontal="center" vertical="center" wrapText="1" readingOrder="2"/>
    </xf>
    <xf numFmtId="0" fontId="35" fillId="0" borderId="6" xfId="0" applyFont="1" applyBorder="1" applyAlignment="1">
      <alignment horizontal="center"/>
    </xf>
    <xf numFmtId="0" fontId="35" fillId="0" borderId="5" xfId="0" applyFont="1" applyBorder="1" applyAlignment="1">
      <alignment horizontal="center"/>
    </xf>
    <xf numFmtId="0" fontId="36" fillId="0" borderId="0" xfId="0" applyFont="1" applyAlignment="1"/>
    <xf numFmtId="0" fontId="38" fillId="0" borderId="2" xfId="0" applyFont="1" applyBorder="1"/>
    <xf numFmtId="0" fontId="38" fillId="0" borderId="3" xfId="0" applyFont="1" applyBorder="1"/>
    <xf numFmtId="0" fontId="1" fillId="0" borderId="0" xfId="0" applyFont="1" applyAlignment="1"/>
    <xf numFmtId="0" fontId="15" fillId="0" borderId="4" xfId="0" applyFont="1" applyBorder="1" applyAlignment="1">
      <alignment horizontal="right" wrapText="1" readingOrder="2"/>
    </xf>
    <xf numFmtId="0" fontId="1" fillId="0" borderId="5" xfId="0" applyFont="1" applyBorder="1" applyAlignment="1">
      <alignment horizontal="right" wrapText="1" readingOrder="2"/>
    </xf>
    <xf numFmtId="0" fontId="15" fillId="0" borderId="0" xfId="0" applyFont="1" applyAlignment="1">
      <alignment horizontal="right" readingOrder="2"/>
    </xf>
    <xf numFmtId="0" fontId="40" fillId="0" borderId="0" xfId="0" applyFont="1"/>
    <xf numFmtId="0" fontId="38" fillId="5" borderId="0" xfId="0" applyFont="1" applyFill="1" applyAlignment="1">
      <alignment horizontal="center" readingOrder="2"/>
    </xf>
    <xf numFmtId="0" fontId="1" fillId="5" borderId="0" xfId="0" applyFont="1" applyFill="1" applyAlignment="1">
      <alignment horizontal="center" readingOrder="2"/>
    </xf>
    <xf numFmtId="0" fontId="37" fillId="0" borderId="22" xfId="11" applyFont="1" applyBorder="1" applyAlignment="1"/>
    <xf numFmtId="0" fontId="37" fillId="0" borderId="18" xfId="11" applyFont="1" applyBorder="1" applyAlignment="1"/>
    <xf numFmtId="0" fontId="18" fillId="0" borderId="19" xfId="3" applyFont="1" applyBorder="1" applyAlignment="1">
      <alignment horizontal="right"/>
    </xf>
    <xf numFmtId="0" fontId="18" fillId="0" borderId="20" xfId="3" applyFont="1" applyBorder="1" applyAlignment="1">
      <alignment horizontal="right"/>
    </xf>
    <xf numFmtId="0" fontId="33" fillId="0" borderId="20" xfId="0" applyFont="1" applyBorder="1" applyAlignment="1">
      <alignment horizontal="center"/>
    </xf>
    <xf numFmtId="0" fontId="33" fillId="0" borderId="21" xfId="0" applyFont="1" applyBorder="1" applyAlignment="1">
      <alignment horizontal="center"/>
    </xf>
    <xf numFmtId="0" fontId="8" fillId="0" borderId="22" xfId="3" applyFont="1" applyBorder="1"/>
    <xf numFmtId="0" fontId="8" fillId="0" borderId="18" xfId="3" applyFont="1" applyBorder="1" applyAlignment="1">
      <alignment horizontal="right"/>
    </xf>
    <xf numFmtId="0" fontId="33" fillId="0" borderId="23" xfId="0" applyFont="1" applyBorder="1" applyAlignment="1">
      <alignment horizontal="center"/>
    </xf>
    <xf numFmtId="0" fontId="8" fillId="0" borderId="24" xfId="3" applyFont="1" applyBorder="1"/>
    <xf numFmtId="0" fontId="8" fillId="0" borderId="25" xfId="3" applyFont="1" applyBorder="1" applyAlignment="1">
      <alignment horizontal="right"/>
    </xf>
    <xf numFmtId="0" fontId="8" fillId="0" borderId="26" xfId="3" applyFont="1" applyBorder="1" applyAlignment="1">
      <alignment horizontal="right"/>
    </xf>
    <xf numFmtId="0" fontId="33" fillId="0" borderId="6" xfId="0" applyFont="1" applyBorder="1"/>
    <xf numFmtId="0" fontId="33" fillId="0" borderId="5" xfId="0" applyFont="1" applyBorder="1"/>
    <xf numFmtId="0" fontId="18" fillId="0" borderId="7" xfId="0" applyFont="1" applyBorder="1" applyAlignment="1">
      <alignment horizontal="right" readingOrder="2"/>
    </xf>
    <xf numFmtId="0" fontId="6" fillId="0" borderId="7" xfId="0" applyFont="1" applyBorder="1" applyAlignment="1">
      <alignment horizontal="right" readingOrder="2"/>
    </xf>
    <xf numFmtId="0" fontId="18" fillId="6" borderId="7" xfId="0" applyFont="1" applyFill="1" applyBorder="1" applyAlignment="1"/>
    <xf numFmtId="0" fontId="18" fillId="0" borderId="7" xfId="0" applyFont="1" applyBorder="1" applyAlignment="1"/>
    <xf numFmtId="0" fontId="6" fillId="0" borderId="8" xfId="0" applyFont="1" applyBorder="1" applyAlignment="1">
      <alignment horizontal="center" readingOrder="2"/>
    </xf>
    <xf numFmtId="0" fontId="6" fillId="0" borderId="9" xfId="0" applyFont="1" applyBorder="1" applyAlignment="1">
      <alignment horizontal="center" readingOrder="2"/>
    </xf>
    <xf numFmtId="0" fontId="18" fillId="6" borderId="8" xfId="0" applyFont="1" applyFill="1" applyBorder="1" applyAlignment="1">
      <alignment horizontal="center"/>
    </xf>
    <xf numFmtId="0" fontId="18" fillId="6" borderId="9" xfId="0" applyFont="1" applyFill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8" fillId="0" borderId="7" xfId="0" applyFont="1" applyBorder="1" applyAlignment="1">
      <alignment horizontal="right" readingOrder="2"/>
    </xf>
    <xf numFmtId="0" fontId="8" fillId="6" borderId="7" xfId="0" applyFont="1" applyFill="1" applyBorder="1" applyAlignment="1"/>
    <xf numFmtId="0" fontId="8" fillId="0" borderId="7" xfId="0" applyFont="1" applyBorder="1" applyAlignment="1"/>
    <xf numFmtId="0" fontId="33" fillId="0" borderId="17" xfId="0" applyFont="1" applyBorder="1"/>
    <xf numFmtId="0" fontId="33" fillId="0" borderId="18" xfId="0" applyFont="1" applyBorder="1"/>
    <xf numFmtId="0" fontId="3" fillId="3" borderId="1" xfId="0" applyFont="1" applyFill="1" applyBorder="1" applyAlignment="1">
      <alignment horizontal="center" vertical="center" readingOrder="2"/>
    </xf>
    <xf numFmtId="165" fontId="6" fillId="4" borderId="18" xfId="0" applyNumberFormat="1" applyFont="1" applyFill="1" applyBorder="1" applyAlignment="1">
      <alignment horizontal="center" wrapText="1"/>
    </xf>
    <xf numFmtId="165" fontId="6" fillId="4" borderId="41" xfId="0" applyNumberFormat="1" applyFont="1" applyFill="1" applyBorder="1" applyAlignment="1">
      <alignment horizontal="center" wrapText="1"/>
    </xf>
    <xf numFmtId="0" fontId="12" fillId="0" borderId="33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8" fillId="0" borderId="0" xfId="0" applyFont="1" applyAlignment="1">
      <alignment horizontal="right" readingOrder="2"/>
    </xf>
    <xf numFmtId="0" fontId="33" fillId="0" borderId="11" xfId="0" applyFont="1" applyBorder="1"/>
    <xf numFmtId="0" fontId="5" fillId="0" borderId="0" xfId="0" applyFont="1" applyAlignment="1"/>
    <xf numFmtId="164" fontId="8" fillId="0" borderId="9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18" xfId="0" applyFont="1" applyBorder="1"/>
    <xf numFmtId="0" fontId="5" fillId="0" borderId="23" xfId="0" applyFont="1" applyBorder="1"/>
    <xf numFmtId="166" fontId="5" fillId="0" borderId="22" xfId="2" applyNumberFormat="1" applyFont="1" applyBorder="1"/>
    <xf numFmtId="166" fontId="5" fillId="0" borderId="18" xfId="2" applyNumberFormat="1" applyFont="1" applyBorder="1"/>
    <xf numFmtId="166" fontId="5" fillId="0" borderId="23" xfId="2" applyNumberFormat="1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166" fontId="5" fillId="0" borderId="24" xfId="2" applyNumberFormat="1" applyFont="1" applyBorder="1"/>
    <xf numFmtId="166" fontId="5" fillId="0" borderId="25" xfId="2" applyNumberFormat="1" applyFont="1" applyBorder="1"/>
    <xf numFmtId="166" fontId="5" fillId="0" borderId="26" xfId="2" applyNumberFormat="1" applyFont="1" applyBorder="1"/>
    <xf numFmtId="0" fontId="5" fillId="0" borderId="55" xfId="0" applyFont="1" applyBorder="1"/>
    <xf numFmtId="0" fontId="19" fillId="0" borderId="56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19" fillId="0" borderId="58" xfId="0" applyFont="1" applyBorder="1" applyAlignment="1">
      <alignment horizontal="center"/>
    </xf>
    <xf numFmtId="0" fontId="5" fillId="0" borderId="58" xfId="0" applyFont="1" applyBorder="1"/>
    <xf numFmtId="0" fontId="5" fillId="0" borderId="57" xfId="0" applyFont="1" applyBorder="1"/>
    <xf numFmtId="0" fontId="5" fillId="0" borderId="59" xfId="0" applyFont="1" applyBorder="1"/>
    <xf numFmtId="0" fontId="19" fillId="0" borderId="46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19" fillId="0" borderId="47" xfId="0" applyFont="1" applyBorder="1" applyAlignment="1">
      <alignment horizontal="center"/>
    </xf>
    <xf numFmtId="0" fontId="19" fillId="0" borderId="44" xfId="0" applyFont="1" applyFill="1" applyBorder="1" applyAlignment="1">
      <alignment horizontal="center"/>
    </xf>
    <xf numFmtId="0" fontId="19" fillId="0" borderId="42" xfId="0" applyFont="1" applyFill="1" applyBorder="1" applyAlignment="1">
      <alignment horizontal="center"/>
    </xf>
    <xf numFmtId="0" fontId="19" fillId="0" borderId="60" xfId="0" applyFont="1" applyBorder="1"/>
    <xf numFmtId="3" fontId="5" fillId="0" borderId="49" xfId="0" applyNumberFormat="1" applyFont="1" applyBorder="1"/>
    <xf numFmtId="3" fontId="5" fillId="0" borderId="48" xfId="0" applyNumberFormat="1" applyFont="1" applyBorder="1"/>
    <xf numFmtId="3" fontId="5" fillId="0" borderId="50" xfId="0" applyNumberFormat="1" applyFont="1" applyBorder="1"/>
    <xf numFmtId="9" fontId="5" fillId="0" borderId="44" xfId="0" applyNumberFormat="1" applyFont="1" applyBorder="1"/>
    <xf numFmtId="9" fontId="5" fillId="0" borderId="42" xfId="0" applyNumberFormat="1" applyFont="1" applyBorder="1"/>
    <xf numFmtId="0" fontId="19" fillId="0" borderId="61" xfId="0" applyFont="1" applyBorder="1"/>
    <xf numFmtId="3" fontId="5" fillId="0" borderId="43" xfId="0" applyNumberFormat="1" applyFont="1" applyBorder="1"/>
    <xf numFmtId="3" fontId="5" fillId="0" borderId="42" xfId="0" applyNumberFormat="1" applyFont="1" applyBorder="1"/>
    <xf numFmtId="3" fontId="5" fillId="0" borderId="44" xfId="0" applyNumberFormat="1" applyFont="1" applyBorder="1"/>
    <xf numFmtId="0" fontId="19" fillId="0" borderId="62" xfId="0" applyFont="1" applyFill="1" applyBorder="1"/>
    <xf numFmtId="3" fontId="19" fillId="0" borderId="46" xfId="0" applyNumberFormat="1" applyFont="1" applyBorder="1"/>
    <xf numFmtId="3" fontId="19" fillId="0" borderId="47" xfId="0" applyNumberFormat="1" applyFont="1" applyBorder="1"/>
    <xf numFmtId="9" fontId="19" fillId="0" borderId="47" xfId="0" applyNumberFormat="1" applyFont="1" applyBorder="1"/>
    <xf numFmtId="9" fontId="19" fillId="0" borderId="45" xfId="0" applyNumberFormat="1" applyFont="1" applyBorder="1"/>
    <xf numFmtId="0" fontId="33" fillId="0" borderId="53" xfId="0" applyFont="1" applyBorder="1"/>
    <xf numFmtId="0" fontId="5" fillId="10" borderId="0" xfId="0" applyFont="1" applyFill="1" applyAlignment="1"/>
    <xf numFmtId="0" fontId="7" fillId="6" borderId="35" xfId="0" applyFont="1" applyFill="1" applyBorder="1" applyAlignment="1">
      <alignment horizontal="right"/>
    </xf>
  </cellXfs>
  <cellStyles count="15">
    <cellStyle name="Comma 2" xfId="4"/>
    <cellStyle name="eara" xfId="10"/>
    <cellStyle name="kot" xfId="7"/>
    <cellStyle name="kot 2" xfId="12"/>
    <cellStyle name="kot 3" xfId="13"/>
    <cellStyle name="kot 4" xfId="14"/>
    <cellStyle name="kot0" xfId="5"/>
    <cellStyle name="kot1" xfId="6"/>
    <cellStyle name="koty" xfId="8"/>
    <cellStyle name="Normal" xfId="0" builtinId="0"/>
    <cellStyle name="Normal 2" xfId="1"/>
    <cellStyle name="Normal 3" xfId="3"/>
    <cellStyle name="Percent 2" xfId="2"/>
    <cellStyle name="tavla" xfId="9"/>
    <cellStyle name="היפר-קישור" xfId="1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אבטלה מורחב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מורחב'!$J$2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מורחב'!$J$3:$J$14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0.04</c:v>
                </c:pt>
                <c:pt idx="2">
                  <c:v>3.4000000000000002E-2</c:v>
                </c:pt>
                <c:pt idx="3">
                  <c:v>3.7999999999999999E-2</c:v>
                </c:pt>
                <c:pt idx="4">
                  <c:v>9.5000000000000001E-2</c:v>
                </c:pt>
                <c:pt idx="5">
                  <c:v>0.33399999999999996</c:v>
                </c:pt>
                <c:pt idx="6">
                  <c:v>0.36700000000000005</c:v>
                </c:pt>
                <c:pt idx="7">
                  <c:v>0.33</c:v>
                </c:pt>
                <c:pt idx="8">
                  <c:v>0.247</c:v>
                </c:pt>
                <c:pt idx="9">
                  <c:v>0.18100000000000002</c:v>
                </c:pt>
                <c:pt idx="10">
                  <c:v>0.105</c:v>
                </c:pt>
                <c:pt idx="11">
                  <c:v>0.10100000000000002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19-412B-B463-D67CFA7641D9}"/>
            </c:ext>
          </c:extLst>
        </c:ser>
        <c:ser>
          <c:idx val="1"/>
          <c:order val="1"/>
          <c:tx>
            <c:strRef>
              <c:f>'[1]מובטלים מורחב'!$K$2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מורחב'!$K$3:$K$14</c:f>
              <c:numCache>
                <c:formatCode>General</c:formatCode>
                <c:ptCount val="12"/>
                <c:pt idx="0">
                  <c:v>4.2000000000000003E-2</c:v>
                </c:pt>
                <c:pt idx="1">
                  <c:v>4.1000000000000009E-2</c:v>
                </c:pt>
                <c:pt idx="2">
                  <c:v>0.03</c:v>
                </c:pt>
                <c:pt idx="3">
                  <c:v>3.6999999999999998E-2</c:v>
                </c:pt>
                <c:pt idx="4">
                  <c:v>8.4000000000000005E-2</c:v>
                </c:pt>
                <c:pt idx="5">
                  <c:v>0.28599999999999998</c:v>
                </c:pt>
                <c:pt idx="6">
                  <c:v>0.316</c:v>
                </c:pt>
                <c:pt idx="7">
                  <c:v>0.29699999999999999</c:v>
                </c:pt>
                <c:pt idx="8">
                  <c:v>0.20300000000000001</c:v>
                </c:pt>
                <c:pt idx="9">
                  <c:v>0.16899999999999998</c:v>
                </c:pt>
                <c:pt idx="10">
                  <c:v>0.106</c:v>
                </c:pt>
                <c:pt idx="11">
                  <c:v>0.10099999999999999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19-412B-B463-D67CFA7641D9}"/>
            </c:ext>
          </c:extLst>
        </c:ser>
        <c:ser>
          <c:idx val="2"/>
          <c:order val="2"/>
          <c:tx>
            <c:strRef>
              <c:f>'[1]מובטלים מורחב'!$L$2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מורחב'!$L$3:$L$14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3.7999999999999999E-2</c:v>
                </c:pt>
                <c:pt idx="2">
                  <c:v>3.7999999999999999E-2</c:v>
                </c:pt>
                <c:pt idx="3">
                  <c:v>3.9000000000000007E-2</c:v>
                </c:pt>
                <c:pt idx="4">
                  <c:v>0.106</c:v>
                </c:pt>
                <c:pt idx="5">
                  <c:v>0.38600000000000001</c:v>
                </c:pt>
                <c:pt idx="6">
                  <c:v>0.42399999999999999</c:v>
                </c:pt>
                <c:pt idx="7">
                  <c:v>0.36699999999999994</c:v>
                </c:pt>
                <c:pt idx="8">
                  <c:v>0.29599999999999999</c:v>
                </c:pt>
                <c:pt idx="9">
                  <c:v>0.19399999999999998</c:v>
                </c:pt>
                <c:pt idx="10">
                  <c:v>0.10300000000000001</c:v>
                </c:pt>
                <c:pt idx="11">
                  <c:v>9.8999999999999991E-2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C19-412B-B463-D67CFA764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5917008"/>
        <c:axId val="545917400"/>
      </c:lineChart>
      <c:catAx>
        <c:axId val="54591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45917400"/>
        <c:crosses val="autoZero"/>
        <c:auto val="1"/>
        <c:lblAlgn val="ctr"/>
        <c:lblOffset val="100"/>
        <c:noMultiLvlLbl val="0"/>
      </c:catAx>
      <c:valAx>
        <c:axId val="54591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4591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e-IL"/>
              <a:t>השתתפות בכח עבודה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'[1]מובטלים מורחב'!$O$2</c:f>
              <c:strCache>
                <c:ptCount val="1"/>
                <c:pt idx="0">
                  <c:v>סהכ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מורחב'!$O$3:$O$14</c:f>
              <c:numCache>
                <c:formatCode>General</c:formatCode>
                <c:ptCount val="12"/>
                <c:pt idx="0">
                  <c:v>0.63800000000000001</c:v>
                </c:pt>
                <c:pt idx="1">
                  <c:v>0.64500000000000002</c:v>
                </c:pt>
                <c:pt idx="2">
                  <c:v>0.63600000000000001</c:v>
                </c:pt>
                <c:pt idx="3">
                  <c:v>0.64800000000000002</c:v>
                </c:pt>
                <c:pt idx="4">
                  <c:v>0.64200000000000002</c:v>
                </c:pt>
                <c:pt idx="5">
                  <c:v>0.63200000000000001</c:v>
                </c:pt>
                <c:pt idx="6">
                  <c:v>0.63</c:v>
                </c:pt>
                <c:pt idx="7">
                  <c:v>0.621</c:v>
                </c:pt>
                <c:pt idx="8">
                  <c:v>0.625</c:v>
                </c:pt>
                <c:pt idx="9">
                  <c:v>0.621</c:v>
                </c:pt>
                <c:pt idx="10">
                  <c:v>0.63100000000000001</c:v>
                </c:pt>
                <c:pt idx="11">
                  <c:v>0.625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DB6-419A-8D47-7C2BCE142EC4}"/>
            </c:ext>
          </c:extLst>
        </c:ser>
        <c:ser>
          <c:idx val="1"/>
          <c:order val="1"/>
          <c:tx>
            <c:strRef>
              <c:f>'[1]מובטלים מורחב'!$P$2</c:f>
              <c:strCache>
                <c:ptCount val="1"/>
                <c:pt idx="0">
                  <c:v>גברים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מורחב'!$P$3:$P$14</c:f>
              <c:numCache>
                <c:formatCode>General</c:formatCode>
                <c:ptCount val="12"/>
                <c:pt idx="0">
                  <c:v>0.68200000000000005</c:v>
                </c:pt>
                <c:pt idx="1">
                  <c:v>0.68099999999999994</c:v>
                </c:pt>
                <c:pt idx="2">
                  <c:v>0.67599999999999993</c:v>
                </c:pt>
                <c:pt idx="3">
                  <c:v>0.68599999999999994</c:v>
                </c:pt>
                <c:pt idx="4">
                  <c:v>0.68500000000000005</c:v>
                </c:pt>
                <c:pt idx="5">
                  <c:v>0.67200000000000004</c:v>
                </c:pt>
                <c:pt idx="6">
                  <c:v>0.68200000000000005</c:v>
                </c:pt>
                <c:pt idx="7">
                  <c:v>0.66500000000000004</c:v>
                </c:pt>
                <c:pt idx="8">
                  <c:v>0.67500000000000004</c:v>
                </c:pt>
                <c:pt idx="9">
                  <c:v>0.66700000000000004</c:v>
                </c:pt>
                <c:pt idx="10">
                  <c:v>0.68500000000000005</c:v>
                </c:pt>
                <c:pt idx="11">
                  <c:v>0.67200000000000004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B6-419A-8D47-7C2BCE142EC4}"/>
            </c:ext>
          </c:extLst>
        </c:ser>
        <c:ser>
          <c:idx val="2"/>
          <c:order val="2"/>
          <c:tx>
            <c:strRef>
              <c:f>'[1]מובטלים מורחב'!$Q$2</c:f>
              <c:strCache>
                <c:ptCount val="1"/>
                <c:pt idx="0">
                  <c:v>נשים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'[1]מובטלים מורחב'!$A$3:$A$14</c:f>
              <c:strCache>
                <c:ptCount val="12"/>
                <c:pt idx="0">
                  <c:v>01.01.20-15.01.20</c:v>
                </c:pt>
                <c:pt idx="1">
                  <c:v>16.01.20-31.01.20</c:v>
                </c:pt>
                <c:pt idx="2">
                  <c:v>01.02.20-15.02.20</c:v>
                </c:pt>
                <c:pt idx="3">
                  <c:v>16.02.20-29.02.20</c:v>
                </c:pt>
                <c:pt idx="4">
                  <c:v>01.03.20-15.03.20</c:v>
                </c:pt>
                <c:pt idx="5">
                  <c:v>16.03.20-31.03.20</c:v>
                </c:pt>
                <c:pt idx="6">
                  <c:v>01.04.20-15.04.20</c:v>
                </c:pt>
                <c:pt idx="7">
                  <c:v>16.04.20-30.04.20</c:v>
                </c:pt>
                <c:pt idx="8">
                  <c:v>01.05.20-15.05.20</c:v>
                </c:pt>
                <c:pt idx="9">
                  <c:v>16.05.20-31.05.20</c:v>
                </c:pt>
                <c:pt idx="10">
                  <c:v>01.06.20-15.06.20</c:v>
                </c:pt>
                <c:pt idx="11">
                  <c:v>16.06.20-30.06.20</c:v>
                </c:pt>
              </c:strCache>
            </c:strRef>
          </c:cat>
          <c:val>
            <c:numRef>
              <c:f>'[1]מובטלים מורחב'!$Q$3:$Q$14</c:f>
              <c:numCache>
                <c:formatCode>General</c:formatCode>
                <c:ptCount val="12"/>
                <c:pt idx="0">
                  <c:v>0.59699999999999998</c:v>
                </c:pt>
                <c:pt idx="1">
                  <c:v>0.61099999999999999</c:v>
                </c:pt>
                <c:pt idx="2">
                  <c:v>0.59799999999999998</c:v>
                </c:pt>
                <c:pt idx="3">
                  <c:v>0.61099999999999999</c:v>
                </c:pt>
                <c:pt idx="4">
                  <c:v>0.6</c:v>
                </c:pt>
                <c:pt idx="5">
                  <c:v>0.59399999999999997</c:v>
                </c:pt>
                <c:pt idx="6">
                  <c:v>0.58200000000000007</c:v>
                </c:pt>
                <c:pt idx="7">
                  <c:v>0.57799999999999996</c:v>
                </c:pt>
                <c:pt idx="8">
                  <c:v>0.57600000000000007</c:v>
                </c:pt>
                <c:pt idx="9">
                  <c:v>0.57799999999999996</c:v>
                </c:pt>
                <c:pt idx="10">
                  <c:v>0.57899999999999996</c:v>
                </c:pt>
                <c:pt idx="11">
                  <c:v>0.58099999999999996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DB6-419A-8D47-7C2BCE142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5920928"/>
        <c:axId val="545777304"/>
      </c:lineChart>
      <c:catAx>
        <c:axId val="5459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45777304"/>
        <c:crosses val="autoZero"/>
        <c:auto val="1"/>
        <c:lblAlgn val="ctr"/>
        <c:lblOffset val="100"/>
        <c:noMultiLvlLbl val="0"/>
      </c:catAx>
      <c:valAx>
        <c:axId val="545777304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54592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952500</xdr:colOff>
      <xdr:row>2</xdr:row>
      <xdr:rowOff>171450</xdr:rowOff>
    </xdr:from>
    <xdr:to>
      <xdr:col>19</xdr:col>
      <xdr:colOff>200025</xdr:colOff>
      <xdr:row>16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209550</xdr:colOff>
      <xdr:row>2</xdr:row>
      <xdr:rowOff>190500</xdr:rowOff>
    </xdr:from>
    <xdr:to>
      <xdr:col>25</xdr:col>
      <xdr:colOff>371475</xdr:colOff>
      <xdr:row>17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el\Downloads\&#1488;&#1489;&#1496;&#1500;&#1492;%20&#1493;&#1492;&#1513;&#1514;&#1514;&#1508;&#1493;&#1514;%20&#1500;&#1508;&#1497;%20&#1502;&#1490;&#1491;&#15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מובטלים מורחב"/>
    </sheetNames>
    <sheetDataSet>
      <sheetData sheetId="0">
        <row r="2">
          <cell r="J2" t="str">
            <v>סהכ</v>
          </cell>
          <cell r="K2" t="str">
            <v>גברים</v>
          </cell>
          <cell r="L2" t="str">
            <v>נשים</v>
          </cell>
          <cell r="O2" t="str">
            <v>סהכ</v>
          </cell>
          <cell r="P2" t="str">
            <v>גברים</v>
          </cell>
          <cell r="Q2" t="str">
            <v>נשים</v>
          </cell>
        </row>
        <row r="3">
          <cell r="A3" t="str">
            <v>01.01.20-15.01.20</v>
          </cell>
          <cell r="J3">
            <v>4.2999999999999997E-2</v>
          </cell>
          <cell r="K3">
            <v>4.2000000000000003E-2</v>
          </cell>
          <cell r="L3">
            <v>4.3999999999999997E-2</v>
          </cell>
          <cell r="O3">
            <v>0.63800000000000001</v>
          </cell>
          <cell r="P3">
            <v>0.68200000000000005</v>
          </cell>
          <cell r="Q3">
            <v>0.59699999999999998</v>
          </cell>
        </row>
        <row r="4">
          <cell r="A4" t="str">
            <v>16.01.20-31.01.20</v>
          </cell>
          <cell r="J4">
            <v>0.04</v>
          </cell>
          <cell r="K4">
            <v>4.1000000000000009E-2</v>
          </cell>
          <cell r="L4">
            <v>3.7999999999999999E-2</v>
          </cell>
          <cell r="O4">
            <v>0.64500000000000002</v>
          </cell>
          <cell r="P4">
            <v>0.68099999999999994</v>
          </cell>
          <cell r="Q4">
            <v>0.61099999999999999</v>
          </cell>
        </row>
        <row r="5">
          <cell r="A5" t="str">
            <v>01.02.20-15.02.20</v>
          </cell>
          <cell r="J5">
            <v>3.4000000000000002E-2</v>
          </cell>
          <cell r="K5">
            <v>0.03</v>
          </cell>
          <cell r="L5">
            <v>3.7999999999999999E-2</v>
          </cell>
          <cell r="O5">
            <v>0.63600000000000001</v>
          </cell>
          <cell r="P5">
            <v>0.67599999999999993</v>
          </cell>
          <cell r="Q5">
            <v>0.59799999999999998</v>
          </cell>
        </row>
        <row r="6">
          <cell r="A6" t="str">
            <v>16.02.20-29.02.20</v>
          </cell>
          <cell r="J6">
            <v>3.7999999999999999E-2</v>
          </cell>
          <cell r="K6">
            <v>3.6999999999999998E-2</v>
          </cell>
          <cell r="L6">
            <v>3.9000000000000007E-2</v>
          </cell>
          <cell r="O6">
            <v>0.64800000000000002</v>
          </cell>
          <cell r="P6">
            <v>0.68599999999999994</v>
          </cell>
          <cell r="Q6">
            <v>0.61099999999999999</v>
          </cell>
        </row>
        <row r="7">
          <cell r="A7" t="str">
            <v>01.03.20-15.03.20</v>
          </cell>
          <cell r="J7">
            <v>9.5000000000000001E-2</v>
          </cell>
          <cell r="K7">
            <v>8.4000000000000005E-2</v>
          </cell>
          <cell r="L7">
            <v>0.106</v>
          </cell>
          <cell r="O7">
            <v>0.64200000000000002</v>
          </cell>
          <cell r="P7">
            <v>0.68500000000000005</v>
          </cell>
          <cell r="Q7">
            <v>0.6</v>
          </cell>
        </row>
        <row r="8">
          <cell r="A8" t="str">
            <v>16.03.20-31.03.20</v>
          </cell>
          <cell r="J8">
            <v>0.33399999999999996</v>
          </cell>
          <cell r="K8">
            <v>0.28599999999999998</v>
          </cell>
          <cell r="L8">
            <v>0.38600000000000001</v>
          </cell>
          <cell r="O8">
            <v>0.63200000000000001</v>
          </cell>
          <cell r="P8">
            <v>0.67200000000000004</v>
          </cell>
          <cell r="Q8">
            <v>0.59399999999999997</v>
          </cell>
        </row>
        <row r="9">
          <cell r="A9" t="str">
            <v>01.04.20-15.04.20</v>
          </cell>
          <cell r="J9">
            <v>0.36700000000000005</v>
          </cell>
          <cell r="K9">
            <v>0.316</v>
          </cell>
          <cell r="L9">
            <v>0.42399999999999999</v>
          </cell>
          <cell r="O9">
            <v>0.63</v>
          </cell>
          <cell r="P9">
            <v>0.68200000000000005</v>
          </cell>
          <cell r="Q9">
            <v>0.58200000000000007</v>
          </cell>
        </row>
        <row r="10">
          <cell r="A10" t="str">
            <v>16.04.20-30.04.20</v>
          </cell>
          <cell r="J10">
            <v>0.33</v>
          </cell>
          <cell r="K10">
            <v>0.29699999999999999</v>
          </cell>
          <cell r="L10">
            <v>0.36699999999999994</v>
          </cell>
          <cell r="O10">
            <v>0.621</v>
          </cell>
          <cell r="P10">
            <v>0.66500000000000004</v>
          </cell>
          <cell r="Q10">
            <v>0.57799999999999996</v>
          </cell>
        </row>
        <row r="11">
          <cell r="A11" t="str">
            <v>01.05.20-15.05.20</v>
          </cell>
          <cell r="J11">
            <v>0.247</v>
          </cell>
          <cell r="K11">
            <v>0.20300000000000001</v>
          </cell>
          <cell r="L11">
            <v>0.29599999999999999</v>
          </cell>
          <cell r="O11">
            <v>0.625</v>
          </cell>
          <cell r="P11">
            <v>0.67500000000000004</v>
          </cell>
          <cell r="Q11">
            <v>0.57600000000000007</v>
          </cell>
        </row>
        <row r="12">
          <cell r="A12" t="str">
            <v>16.05.20-31.05.20</v>
          </cell>
          <cell r="J12">
            <v>0.18100000000000002</v>
          </cell>
          <cell r="K12">
            <v>0.16899999999999998</v>
          </cell>
          <cell r="L12">
            <v>0.19399999999999998</v>
          </cell>
          <cell r="O12">
            <v>0.621</v>
          </cell>
          <cell r="P12">
            <v>0.66700000000000004</v>
          </cell>
          <cell r="Q12">
            <v>0.57799999999999996</v>
          </cell>
        </row>
        <row r="13">
          <cell r="A13" t="str">
            <v>01.06.20-15.06.20</v>
          </cell>
          <cell r="J13">
            <v>0.105</v>
          </cell>
          <cell r="K13">
            <v>0.106</v>
          </cell>
          <cell r="L13">
            <v>0.10300000000000001</v>
          </cell>
          <cell r="O13">
            <v>0.63100000000000001</v>
          </cell>
          <cell r="P13">
            <v>0.68500000000000005</v>
          </cell>
          <cell r="Q13">
            <v>0.57899999999999996</v>
          </cell>
        </row>
        <row r="14">
          <cell r="A14" t="str">
            <v>16.06.20-30.06.20</v>
          </cell>
          <cell r="J14">
            <v>0.10100000000000002</v>
          </cell>
          <cell r="K14">
            <v>0.10099999999999999</v>
          </cell>
          <cell r="L14">
            <v>9.8999999999999991E-2</v>
          </cell>
          <cell r="O14">
            <v>0.625</v>
          </cell>
          <cell r="P14">
            <v>0.67200000000000004</v>
          </cell>
          <cell r="Q14">
            <v>0.58099999999999996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tl.gov.il/Publications/quarterly/Pages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17"/>
  <sheetViews>
    <sheetView rightToLeft="1" tabSelected="1" topLeftCell="A19" workbookViewId="0">
      <selection activeCell="E40" sqref="E40"/>
    </sheetView>
  </sheetViews>
  <sheetFormatPr defaultColWidth="14.42578125" defaultRowHeight="15" customHeight="1"/>
  <cols>
    <col min="1" max="1" width="16.85546875" customWidth="1"/>
    <col min="2" max="2" width="12.28515625" customWidth="1"/>
    <col min="3" max="3" width="18.85546875" customWidth="1"/>
    <col min="4" max="4" width="11.7109375" customWidth="1"/>
    <col min="5" max="5" width="17.28515625" customWidth="1"/>
    <col min="6" max="6" width="16.7109375" customWidth="1"/>
    <col min="7" max="7" width="22.28515625" customWidth="1"/>
    <col min="8" max="8" width="10.7109375" customWidth="1"/>
  </cols>
  <sheetData>
    <row r="1" spans="1:25" ht="15.75" customHeight="1">
      <c r="A1" s="84" t="s">
        <v>90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customHeight="1">
      <c r="A2" s="2"/>
      <c r="B2" s="2"/>
      <c r="C2" s="2"/>
      <c r="D2" s="2"/>
      <c r="E2" s="2"/>
      <c r="F2" s="2"/>
      <c r="G2" s="2"/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5.75" customHeight="1" thickBot="1">
      <c r="A3" s="85" t="s">
        <v>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15.75" customHeight="1">
      <c r="A4" s="11"/>
      <c r="B4" s="200" t="s">
        <v>74</v>
      </c>
      <c r="C4" s="201"/>
      <c r="D4" s="202"/>
      <c r="E4" s="200" t="s">
        <v>76</v>
      </c>
      <c r="F4" s="201"/>
      <c r="G4" s="202"/>
      <c r="H4" s="200" t="s">
        <v>77</v>
      </c>
      <c r="I4" s="201"/>
      <c r="J4" s="202"/>
      <c r="K4" s="200" t="s">
        <v>75</v>
      </c>
      <c r="L4" s="201"/>
      <c r="M4" s="202"/>
      <c r="N4" s="62"/>
      <c r="R4" s="5"/>
      <c r="S4" s="5"/>
      <c r="T4" s="5"/>
      <c r="U4" s="5"/>
      <c r="V4" s="5"/>
      <c r="W4" s="5"/>
      <c r="X4" s="5"/>
      <c r="Y4" s="5"/>
    </row>
    <row r="5" spans="1:25" ht="15.75" customHeight="1">
      <c r="A5" s="11"/>
      <c r="B5" s="203" t="s">
        <v>73</v>
      </c>
      <c r="C5" s="204" t="s">
        <v>4</v>
      </c>
      <c r="D5" s="205" t="s">
        <v>5</v>
      </c>
      <c r="E5" s="203" t="s">
        <v>73</v>
      </c>
      <c r="F5" s="204" t="s">
        <v>4</v>
      </c>
      <c r="G5" s="205" t="s">
        <v>5</v>
      </c>
      <c r="H5" s="203" t="s">
        <v>73</v>
      </c>
      <c r="I5" s="204" t="s">
        <v>4</v>
      </c>
      <c r="J5" s="205" t="s">
        <v>5</v>
      </c>
      <c r="K5" s="203" t="s">
        <v>73</v>
      </c>
      <c r="L5" s="204" t="s">
        <v>4</v>
      </c>
      <c r="M5" s="205" t="s">
        <v>5</v>
      </c>
      <c r="N5" s="62"/>
      <c r="R5" s="5"/>
      <c r="S5" s="5"/>
      <c r="T5" s="5"/>
      <c r="U5" s="5"/>
      <c r="V5" s="5"/>
      <c r="W5" s="5"/>
      <c r="X5" s="5"/>
      <c r="Y5" s="5"/>
    </row>
    <row r="6" spans="1:25" ht="15.75" customHeight="1">
      <c r="A6" s="11" t="s">
        <v>78</v>
      </c>
      <c r="B6" s="203">
        <v>3.9</v>
      </c>
      <c r="C6" s="204">
        <v>3.8</v>
      </c>
      <c r="D6" s="205">
        <v>4.0999999999999996</v>
      </c>
      <c r="E6" s="203">
        <v>0.4</v>
      </c>
      <c r="F6" s="204">
        <v>0.4</v>
      </c>
      <c r="G6" s="205">
        <v>0.3</v>
      </c>
      <c r="H6" s="206">
        <v>4.2999999999999997E-2</v>
      </c>
      <c r="I6" s="207">
        <v>4.2000000000000003E-2</v>
      </c>
      <c r="J6" s="208">
        <v>4.3999999999999997E-2</v>
      </c>
      <c r="K6" s="206">
        <v>0.63800000000000001</v>
      </c>
      <c r="L6" s="207">
        <v>0.68200000000000005</v>
      </c>
      <c r="M6" s="208">
        <v>0.59699999999999998</v>
      </c>
      <c r="N6" s="62"/>
      <c r="R6" s="5"/>
      <c r="S6" s="5"/>
      <c r="T6" s="5"/>
      <c r="U6" s="5"/>
      <c r="V6" s="5"/>
      <c r="W6" s="5"/>
      <c r="X6" s="5"/>
      <c r="Y6" s="5"/>
    </row>
    <row r="7" spans="1:25" ht="15.75" customHeight="1">
      <c r="A7" s="11" t="s">
        <v>79</v>
      </c>
      <c r="B7" s="203">
        <v>3.6</v>
      </c>
      <c r="C7" s="204">
        <v>3.7</v>
      </c>
      <c r="D7" s="205">
        <v>3.4</v>
      </c>
      <c r="E7" s="203">
        <v>0.4</v>
      </c>
      <c r="F7" s="204">
        <v>0.4</v>
      </c>
      <c r="G7" s="205">
        <v>0.4</v>
      </c>
      <c r="H7" s="206">
        <v>0.04</v>
      </c>
      <c r="I7" s="207">
        <v>4.1000000000000009E-2</v>
      </c>
      <c r="J7" s="208">
        <v>3.7999999999999999E-2</v>
      </c>
      <c r="K7" s="206">
        <v>0.64500000000000002</v>
      </c>
      <c r="L7" s="207">
        <v>0.68099999999999994</v>
      </c>
      <c r="M7" s="208">
        <v>0.61099999999999999</v>
      </c>
      <c r="N7" s="62"/>
      <c r="R7" s="5"/>
      <c r="S7" s="5"/>
      <c r="T7" s="5"/>
      <c r="U7" s="5"/>
      <c r="V7" s="5"/>
      <c r="W7" s="5"/>
      <c r="X7" s="5"/>
      <c r="Y7" s="5"/>
    </row>
    <row r="8" spans="1:25" ht="15.75" customHeight="1">
      <c r="A8" s="11" t="s">
        <v>80</v>
      </c>
      <c r="B8" s="203">
        <v>3.1</v>
      </c>
      <c r="C8" s="204">
        <v>2.7</v>
      </c>
      <c r="D8" s="205">
        <v>3.5</v>
      </c>
      <c r="E8" s="203">
        <v>0.3</v>
      </c>
      <c r="F8" s="204">
        <v>0.3</v>
      </c>
      <c r="G8" s="205">
        <v>0.3</v>
      </c>
      <c r="H8" s="206">
        <v>3.4000000000000002E-2</v>
      </c>
      <c r="I8" s="207">
        <v>0.03</v>
      </c>
      <c r="J8" s="208">
        <v>3.7999999999999999E-2</v>
      </c>
      <c r="K8" s="206">
        <v>0.63600000000000001</v>
      </c>
      <c r="L8" s="207">
        <v>0.67599999999999993</v>
      </c>
      <c r="M8" s="208">
        <v>0.59799999999999998</v>
      </c>
      <c r="N8" s="62"/>
      <c r="R8" s="5"/>
      <c r="S8" s="5"/>
      <c r="T8" s="5"/>
      <c r="U8" s="5"/>
      <c r="V8" s="5"/>
      <c r="W8" s="5"/>
      <c r="X8" s="5"/>
      <c r="Y8" s="5"/>
    </row>
    <row r="9" spans="1:25" ht="15.75" customHeight="1">
      <c r="A9" s="11" t="s">
        <v>81</v>
      </c>
      <c r="B9" s="203">
        <v>3.5</v>
      </c>
      <c r="C9" s="204">
        <v>3.3</v>
      </c>
      <c r="D9" s="205">
        <v>3.7</v>
      </c>
      <c r="E9" s="203">
        <v>0.3</v>
      </c>
      <c r="F9" s="204">
        <v>0.4</v>
      </c>
      <c r="G9" s="205">
        <v>0.2</v>
      </c>
      <c r="H9" s="206">
        <v>3.7999999999999999E-2</v>
      </c>
      <c r="I9" s="207">
        <v>3.6999999999999998E-2</v>
      </c>
      <c r="J9" s="208">
        <v>3.9000000000000007E-2</v>
      </c>
      <c r="K9" s="206">
        <v>0.64800000000000002</v>
      </c>
      <c r="L9" s="207">
        <v>0.68599999999999994</v>
      </c>
      <c r="M9" s="208">
        <v>0.61099999999999999</v>
      </c>
      <c r="N9" s="62"/>
      <c r="R9" s="5"/>
      <c r="S9" s="5"/>
      <c r="T9" s="5"/>
      <c r="U9" s="5"/>
      <c r="V9" s="5"/>
      <c r="W9" s="5"/>
      <c r="X9" s="5"/>
      <c r="Y9" s="5"/>
    </row>
    <row r="10" spans="1:25" ht="15.75" customHeight="1">
      <c r="A10" s="11" t="s">
        <v>82</v>
      </c>
      <c r="B10" s="203">
        <v>3.2</v>
      </c>
      <c r="C10" s="204">
        <v>3.2</v>
      </c>
      <c r="D10" s="205">
        <v>3.1</v>
      </c>
      <c r="E10" s="203">
        <v>6.3</v>
      </c>
      <c r="F10" s="204">
        <v>5.2</v>
      </c>
      <c r="G10" s="205">
        <v>7.5</v>
      </c>
      <c r="H10" s="206">
        <v>9.5000000000000001E-2</v>
      </c>
      <c r="I10" s="207">
        <v>8.4000000000000005E-2</v>
      </c>
      <c r="J10" s="208">
        <v>0.106</v>
      </c>
      <c r="K10" s="206">
        <v>0.64200000000000002</v>
      </c>
      <c r="L10" s="207">
        <v>0.68500000000000005</v>
      </c>
      <c r="M10" s="208">
        <v>0.6</v>
      </c>
      <c r="N10" s="62"/>
      <c r="R10" s="5"/>
      <c r="S10" s="5"/>
      <c r="T10" s="5"/>
      <c r="U10" s="5"/>
      <c r="V10" s="5"/>
      <c r="W10" s="5"/>
      <c r="X10" s="5"/>
      <c r="Y10" s="5"/>
    </row>
    <row r="11" spans="1:25" ht="15.75" customHeight="1">
      <c r="A11" s="11" t="s">
        <v>83</v>
      </c>
      <c r="B11" s="203">
        <v>3</v>
      </c>
      <c r="C11" s="204">
        <v>3.4</v>
      </c>
      <c r="D11" s="205">
        <v>2.6</v>
      </c>
      <c r="E11" s="203">
        <v>30.4</v>
      </c>
      <c r="F11" s="204">
        <v>25.2</v>
      </c>
      <c r="G11" s="205">
        <v>36</v>
      </c>
      <c r="H11" s="206">
        <v>0.33399999999999996</v>
      </c>
      <c r="I11" s="207">
        <v>0.28599999999999998</v>
      </c>
      <c r="J11" s="208">
        <v>0.38600000000000001</v>
      </c>
      <c r="K11" s="206">
        <v>0.63200000000000001</v>
      </c>
      <c r="L11" s="207">
        <v>0.67200000000000004</v>
      </c>
      <c r="M11" s="208">
        <v>0.59399999999999997</v>
      </c>
      <c r="N11" s="62"/>
      <c r="R11" s="5"/>
      <c r="S11" s="5"/>
      <c r="T11" s="5"/>
      <c r="U11" s="5"/>
      <c r="V11" s="5"/>
      <c r="W11" s="5"/>
      <c r="X11" s="5"/>
      <c r="Y11" s="5"/>
    </row>
    <row r="12" spans="1:25" ht="15.75" customHeight="1">
      <c r="A12" s="11" t="s">
        <v>84</v>
      </c>
      <c r="B12" s="203">
        <v>2.7</v>
      </c>
      <c r="C12" s="204">
        <v>2.9</v>
      </c>
      <c r="D12" s="205">
        <v>2.6</v>
      </c>
      <c r="E12" s="203">
        <v>34</v>
      </c>
      <c r="F12" s="204">
        <v>28.7</v>
      </c>
      <c r="G12" s="205">
        <v>39.799999999999997</v>
      </c>
      <c r="H12" s="206">
        <v>0.36700000000000005</v>
      </c>
      <c r="I12" s="207">
        <v>0.316</v>
      </c>
      <c r="J12" s="208">
        <v>0.42399999999999999</v>
      </c>
      <c r="K12" s="206">
        <v>0.63</v>
      </c>
      <c r="L12" s="207">
        <v>0.68200000000000005</v>
      </c>
      <c r="M12" s="208">
        <v>0.58200000000000007</v>
      </c>
      <c r="N12" s="62"/>
      <c r="R12" s="5"/>
      <c r="S12" s="5"/>
      <c r="T12" s="5"/>
      <c r="U12" s="5"/>
      <c r="V12" s="5"/>
      <c r="W12" s="5"/>
      <c r="X12" s="5"/>
      <c r="Y12" s="5"/>
    </row>
    <row r="13" spans="1:25" ht="15.75" customHeight="1">
      <c r="A13" s="11" t="s">
        <v>85</v>
      </c>
      <c r="B13" s="203">
        <v>3.2</v>
      </c>
      <c r="C13" s="204">
        <v>3.5</v>
      </c>
      <c r="D13" s="205">
        <v>2.9</v>
      </c>
      <c r="E13" s="203">
        <v>29.8</v>
      </c>
      <c r="F13" s="204">
        <v>26.2</v>
      </c>
      <c r="G13" s="205">
        <v>33.799999999999997</v>
      </c>
      <c r="H13" s="206">
        <v>0.33</v>
      </c>
      <c r="I13" s="207">
        <v>0.29699999999999999</v>
      </c>
      <c r="J13" s="208">
        <v>0.36699999999999994</v>
      </c>
      <c r="K13" s="206">
        <v>0.621</v>
      </c>
      <c r="L13" s="207">
        <v>0.66500000000000004</v>
      </c>
      <c r="M13" s="208">
        <v>0.57799999999999996</v>
      </c>
      <c r="N13" s="62"/>
      <c r="R13" s="5"/>
      <c r="S13" s="5"/>
      <c r="T13" s="5"/>
      <c r="U13" s="5"/>
      <c r="V13" s="5"/>
      <c r="W13" s="5"/>
      <c r="X13" s="5"/>
      <c r="Y13" s="5"/>
    </row>
    <row r="14" spans="1:25" ht="15.75" customHeight="1">
      <c r="A14" s="11" t="s">
        <v>86</v>
      </c>
      <c r="B14" s="203">
        <v>3.8</v>
      </c>
      <c r="C14" s="204">
        <v>3.7</v>
      </c>
      <c r="D14" s="205">
        <v>3.9</v>
      </c>
      <c r="E14" s="203">
        <v>20.9</v>
      </c>
      <c r="F14" s="204">
        <v>16.600000000000001</v>
      </c>
      <c r="G14" s="205">
        <v>25.7</v>
      </c>
      <c r="H14" s="206">
        <v>0.247</v>
      </c>
      <c r="I14" s="207">
        <v>0.20300000000000001</v>
      </c>
      <c r="J14" s="208">
        <v>0.29599999999999999</v>
      </c>
      <c r="K14" s="206">
        <v>0.625</v>
      </c>
      <c r="L14" s="207">
        <v>0.67500000000000004</v>
      </c>
      <c r="M14" s="208">
        <v>0.57600000000000007</v>
      </c>
      <c r="N14" s="62"/>
      <c r="R14" s="5"/>
      <c r="S14" s="5"/>
      <c r="T14" s="5"/>
      <c r="U14" s="5"/>
      <c r="V14" s="5"/>
      <c r="W14" s="5"/>
      <c r="X14" s="5"/>
      <c r="Y14" s="5"/>
    </row>
    <row r="15" spans="1:25" ht="15.75" customHeight="1">
      <c r="A15" s="11" t="s">
        <v>87</v>
      </c>
      <c r="B15" s="203">
        <v>4.9000000000000004</v>
      </c>
      <c r="C15" s="204">
        <v>5.0999999999999996</v>
      </c>
      <c r="D15" s="205">
        <v>4.5999999999999996</v>
      </c>
      <c r="E15" s="203">
        <v>13.2</v>
      </c>
      <c r="F15" s="204">
        <v>11.8</v>
      </c>
      <c r="G15" s="205">
        <v>14.8</v>
      </c>
      <c r="H15" s="206">
        <v>0.18100000000000002</v>
      </c>
      <c r="I15" s="207">
        <v>0.16899999999999998</v>
      </c>
      <c r="J15" s="208">
        <v>0.19399999999999998</v>
      </c>
      <c r="K15" s="206">
        <v>0.621</v>
      </c>
      <c r="L15" s="207">
        <v>0.66700000000000004</v>
      </c>
      <c r="M15" s="208">
        <v>0.57799999999999996</v>
      </c>
      <c r="N15" s="62"/>
      <c r="R15" s="5"/>
      <c r="S15" s="5"/>
      <c r="T15" s="5"/>
      <c r="U15" s="5"/>
      <c r="V15" s="5"/>
      <c r="W15" s="5"/>
      <c r="X15" s="5"/>
      <c r="Y15" s="5"/>
    </row>
    <row r="16" spans="1:25" ht="15.75" customHeight="1">
      <c r="A16" s="11" t="s">
        <v>88</v>
      </c>
      <c r="B16" s="203">
        <v>5.2</v>
      </c>
      <c r="C16" s="204">
        <v>5.3</v>
      </c>
      <c r="D16" s="205">
        <v>5.0999999999999996</v>
      </c>
      <c r="E16" s="203">
        <v>5.3</v>
      </c>
      <c r="F16" s="204">
        <v>5.3</v>
      </c>
      <c r="G16" s="205">
        <v>5.2</v>
      </c>
      <c r="H16" s="206">
        <v>0.105</v>
      </c>
      <c r="I16" s="207">
        <v>0.106</v>
      </c>
      <c r="J16" s="208">
        <v>0.10300000000000001</v>
      </c>
      <c r="K16" s="206">
        <v>0.63100000000000001</v>
      </c>
      <c r="L16" s="207">
        <v>0.68500000000000005</v>
      </c>
      <c r="M16" s="208">
        <v>0.57899999999999996</v>
      </c>
      <c r="N16" s="62"/>
      <c r="R16" s="5"/>
      <c r="S16" s="5"/>
      <c r="T16" s="5"/>
      <c r="U16" s="5"/>
      <c r="V16" s="5"/>
      <c r="W16" s="5"/>
      <c r="X16" s="5"/>
      <c r="Y16" s="5"/>
    </row>
    <row r="17" spans="1:25" ht="15.75" customHeight="1" thickBot="1">
      <c r="A17" s="11" t="s">
        <v>89</v>
      </c>
      <c r="B17" s="209">
        <v>5.2</v>
      </c>
      <c r="C17" s="210">
        <v>5.5</v>
      </c>
      <c r="D17" s="211">
        <v>4.8</v>
      </c>
      <c r="E17" s="209">
        <v>4.9000000000000004</v>
      </c>
      <c r="F17" s="210">
        <v>4.5999999999999996</v>
      </c>
      <c r="G17" s="211">
        <v>5.0999999999999996</v>
      </c>
      <c r="H17" s="212">
        <v>0.10100000000000002</v>
      </c>
      <c r="I17" s="213">
        <v>0.10099999999999999</v>
      </c>
      <c r="J17" s="214">
        <v>9.8999999999999991E-2</v>
      </c>
      <c r="K17" s="212">
        <v>0.625</v>
      </c>
      <c r="L17" s="213">
        <v>0.67200000000000004</v>
      </c>
      <c r="M17" s="214">
        <v>0.58099999999999996</v>
      </c>
      <c r="N17" s="62"/>
      <c r="R17" s="5"/>
      <c r="S17" s="5"/>
      <c r="T17" s="5"/>
      <c r="U17" s="5"/>
      <c r="V17" s="5"/>
      <c r="W17" s="5"/>
      <c r="X17" s="5"/>
      <c r="Y17" s="5"/>
    </row>
    <row r="18" spans="1:25" ht="15.75" customHeight="1">
      <c r="A18" s="88" t="s">
        <v>125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11"/>
      <c r="M18" s="11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5.75" customHeight="1">
      <c r="A19" s="6"/>
      <c r="B19" s="6"/>
      <c r="C19" s="6"/>
      <c r="D19" s="6"/>
      <c r="E19" s="6"/>
      <c r="F19" s="6"/>
      <c r="G19" s="6"/>
      <c r="H19" s="7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5.75" customHeight="1">
      <c r="A20" s="89" t="s">
        <v>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5.75" customHeight="1" thickBot="1">
      <c r="A21" s="102" t="s">
        <v>101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1"/>
      <c r="M21" s="11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5.75" customHeight="1">
      <c r="A22" s="215"/>
      <c r="B22" s="216" t="s">
        <v>6</v>
      </c>
      <c r="C22" s="217"/>
      <c r="D22" s="216" t="s">
        <v>4</v>
      </c>
      <c r="E22" s="217"/>
      <c r="F22" s="216" t="s">
        <v>5</v>
      </c>
      <c r="G22" s="218"/>
      <c r="H22" s="219"/>
      <c r="I22" s="220"/>
      <c r="J22" s="11"/>
      <c r="K22" s="99" t="s">
        <v>100</v>
      </c>
      <c r="L22" s="100"/>
      <c r="M22" s="101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5.75" customHeight="1" thickBot="1">
      <c r="A23" s="221"/>
      <c r="B23" s="222" t="s">
        <v>2</v>
      </c>
      <c r="C23" s="223" t="s">
        <v>95</v>
      </c>
      <c r="D23" s="222" t="s">
        <v>2</v>
      </c>
      <c r="E23" s="223" t="s">
        <v>95</v>
      </c>
      <c r="F23" s="222" t="s">
        <v>2</v>
      </c>
      <c r="G23" s="224" t="s">
        <v>95</v>
      </c>
      <c r="H23" s="225" t="s">
        <v>96</v>
      </c>
      <c r="I23" s="226" t="s">
        <v>97</v>
      </c>
      <c r="J23" s="11"/>
      <c r="K23" s="63" t="s">
        <v>3</v>
      </c>
      <c r="L23" s="8" t="s">
        <v>4</v>
      </c>
      <c r="M23" s="79">
        <v>4069</v>
      </c>
      <c r="N23" s="5"/>
      <c r="O23" s="82"/>
      <c r="P23" s="82"/>
      <c r="Q23" s="76"/>
      <c r="R23" s="76"/>
      <c r="S23" s="76"/>
      <c r="T23" s="5"/>
      <c r="U23" s="5"/>
      <c r="V23" s="5"/>
      <c r="W23" s="5"/>
      <c r="X23" s="5"/>
      <c r="Y23" s="5"/>
    </row>
    <row r="24" spans="1:25">
      <c r="A24" s="227" t="s">
        <v>3</v>
      </c>
      <c r="B24" s="228">
        <v>249224</v>
      </c>
      <c r="C24" s="229">
        <v>973011358</v>
      </c>
      <c r="D24" s="228">
        <v>159740</v>
      </c>
      <c r="E24" s="229">
        <v>661708939</v>
      </c>
      <c r="F24" s="228">
        <v>89484</v>
      </c>
      <c r="G24" s="230">
        <v>311302419</v>
      </c>
      <c r="H24" s="231">
        <f>G24/C24</f>
        <v>0.31993708648979613</v>
      </c>
      <c r="I24" s="232">
        <f>F24/B24</f>
        <v>0.35905049272943218</v>
      </c>
      <c r="J24" s="11"/>
      <c r="K24" s="63"/>
      <c r="L24" s="8" t="s">
        <v>5</v>
      </c>
      <c r="M24" s="79">
        <v>3363</v>
      </c>
      <c r="N24" s="5"/>
      <c r="O24" s="82"/>
      <c r="P24" s="82"/>
      <c r="Q24" s="78"/>
      <c r="R24" s="77"/>
      <c r="S24" s="78"/>
      <c r="T24" s="5"/>
      <c r="U24" s="5"/>
      <c r="V24" s="5"/>
      <c r="W24" s="5"/>
      <c r="X24" s="5"/>
      <c r="Y24" s="5"/>
    </row>
    <row r="25" spans="1:25">
      <c r="A25" s="233" t="s">
        <v>7</v>
      </c>
      <c r="B25" s="234">
        <v>416830</v>
      </c>
      <c r="C25" s="235">
        <v>4213857817</v>
      </c>
      <c r="D25" s="234">
        <v>265500</v>
      </c>
      <c r="E25" s="235">
        <v>2973912496</v>
      </c>
      <c r="F25" s="234">
        <v>151330</v>
      </c>
      <c r="G25" s="236">
        <v>1239945321</v>
      </c>
      <c r="H25" s="231">
        <f t="shared" ref="H25:H28" si="0">G25/C25</f>
        <v>0.29425419054190172</v>
      </c>
      <c r="I25" s="232">
        <f t="shared" ref="I25:I28" si="1">F25/B25</f>
        <v>0.3630496845236667</v>
      </c>
      <c r="J25" s="11"/>
      <c r="K25" s="63"/>
      <c r="L25" s="8" t="s">
        <v>6</v>
      </c>
      <c r="M25" s="79">
        <v>3814</v>
      </c>
      <c r="N25" s="5"/>
      <c r="O25" s="82"/>
      <c r="P25" s="82"/>
      <c r="Q25" s="78"/>
      <c r="R25" s="77"/>
      <c r="S25" s="78"/>
      <c r="T25" s="5"/>
      <c r="U25" s="5"/>
      <c r="V25" s="5"/>
      <c r="W25" s="5"/>
      <c r="X25" s="5"/>
      <c r="Y25" s="5"/>
    </row>
    <row r="26" spans="1:25">
      <c r="A26" s="233" t="s">
        <v>98</v>
      </c>
      <c r="B26" s="234">
        <v>260040</v>
      </c>
      <c r="C26" s="235">
        <v>368076700</v>
      </c>
      <c r="D26" s="234">
        <v>147650</v>
      </c>
      <c r="E26" s="235">
        <v>235181825</v>
      </c>
      <c r="F26" s="234">
        <v>112389</v>
      </c>
      <c r="G26" s="236">
        <v>132894175</v>
      </c>
      <c r="H26" s="231">
        <f t="shared" si="0"/>
        <v>0.36105022404297799</v>
      </c>
      <c r="I26" s="232">
        <f t="shared" si="1"/>
        <v>0.4321988924780803</v>
      </c>
      <c r="J26" s="11"/>
      <c r="K26" s="63" t="s">
        <v>7</v>
      </c>
      <c r="L26" s="8" t="s">
        <v>4</v>
      </c>
      <c r="M26" s="79">
        <v>5944</v>
      </c>
      <c r="N26" s="5"/>
      <c r="O26" s="82"/>
      <c r="P26" s="82"/>
      <c r="Q26" s="78"/>
      <c r="R26" s="77"/>
      <c r="S26" s="78"/>
      <c r="T26" s="5"/>
      <c r="U26" s="5"/>
      <c r="V26" s="5"/>
      <c r="W26" s="5"/>
      <c r="X26" s="5"/>
      <c r="Y26" s="5"/>
    </row>
    <row r="27" spans="1:25">
      <c r="A27" s="233" t="s">
        <v>99</v>
      </c>
      <c r="B27" s="234">
        <v>64700</v>
      </c>
      <c r="C27" s="235">
        <v>245163000</v>
      </c>
      <c r="D27" s="234">
        <v>38585</v>
      </c>
      <c r="E27" s="235">
        <v>153259000</v>
      </c>
      <c r="F27" s="234">
        <v>26115</v>
      </c>
      <c r="G27" s="236">
        <v>91904000</v>
      </c>
      <c r="H27" s="231">
        <f t="shared" si="0"/>
        <v>0.37486896472958808</v>
      </c>
      <c r="I27" s="232">
        <f t="shared" si="1"/>
        <v>0.40363214837712519</v>
      </c>
      <c r="J27" s="11"/>
      <c r="K27" s="63"/>
      <c r="L27" s="8" t="s">
        <v>5</v>
      </c>
      <c r="M27" s="79">
        <v>4044</v>
      </c>
      <c r="N27" s="5"/>
      <c r="O27" s="82"/>
      <c r="P27" s="82"/>
      <c r="Q27" s="78"/>
      <c r="R27" s="77"/>
      <c r="S27" s="78"/>
      <c r="T27" s="5"/>
      <c r="U27" s="5"/>
      <c r="V27" s="5"/>
      <c r="W27" s="5"/>
      <c r="X27" s="5"/>
      <c r="Y27" s="5"/>
    </row>
    <row r="28" spans="1:25" ht="15.75" thickBot="1">
      <c r="A28" s="237" t="s">
        <v>6</v>
      </c>
      <c r="B28" s="238">
        <f t="shared" ref="B28:G28" si="2">SUM(B24:B27)</f>
        <v>990794</v>
      </c>
      <c r="C28" s="239">
        <f t="shared" si="2"/>
        <v>5800108875</v>
      </c>
      <c r="D28" s="239">
        <f t="shared" si="2"/>
        <v>611475</v>
      </c>
      <c r="E28" s="239">
        <f t="shared" si="2"/>
        <v>4024062260</v>
      </c>
      <c r="F28" s="239">
        <f t="shared" si="2"/>
        <v>379318</v>
      </c>
      <c r="G28" s="239">
        <f t="shared" si="2"/>
        <v>1776045915</v>
      </c>
      <c r="H28" s="240">
        <f t="shared" si="0"/>
        <v>0.30620906491173411</v>
      </c>
      <c r="I28" s="241">
        <f t="shared" si="1"/>
        <v>0.38284244757235109</v>
      </c>
      <c r="J28" s="11"/>
      <c r="K28" s="63"/>
      <c r="L28" s="8" t="s">
        <v>6</v>
      </c>
      <c r="M28" s="79">
        <v>5239</v>
      </c>
      <c r="N28" s="5"/>
      <c r="O28" s="82"/>
      <c r="P28" s="82"/>
      <c r="Q28" s="78"/>
      <c r="R28" s="77"/>
      <c r="S28" s="78"/>
      <c r="T28" s="5"/>
      <c r="U28" s="5"/>
      <c r="V28" s="5"/>
      <c r="W28" s="5"/>
      <c r="X28" s="5"/>
      <c r="Y28" s="5"/>
    </row>
    <row r="29" spans="1:25" ht="12.75">
      <c r="A29" s="82"/>
      <c r="B29" s="82"/>
      <c r="C29" s="78"/>
      <c r="D29" s="77"/>
      <c r="E29" s="78"/>
      <c r="F29" s="11"/>
      <c r="G29" s="11"/>
      <c r="H29" s="11"/>
      <c r="I29" s="11"/>
      <c r="J29" s="11"/>
      <c r="K29" s="63" t="s">
        <v>8</v>
      </c>
      <c r="L29" s="8" t="s">
        <v>4</v>
      </c>
      <c r="M29" s="79">
        <v>1538</v>
      </c>
      <c r="N29" s="5"/>
      <c r="O29" s="82"/>
      <c r="P29" s="82"/>
      <c r="Q29" s="78"/>
      <c r="R29" s="77"/>
      <c r="S29" s="78"/>
      <c r="T29" s="5"/>
      <c r="U29" s="5"/>
      <c r="V29" s="5"/>
      <c r="W29" s="5"/>
      <c r="X29" s="5"/>
      <c r="Y29" s="5"/>
    </row>
    <row r="30" spans="1:25" ht="12.75">
      <c r="A30" s="86"/>
      <c r="B30" s="82"/>
      <c r="C30" s="78"/>
      <c r="D30" s="77"/>
      <c r="E30" s="78"/>
      <c r="F30" s="11"/>
      <c r="G30" s="11"/>
      <c r="H30" s="11"/>
      <c r="I30" s="11"/>
      <c r="J30" s="11"/>
      <c r="K30" s="98" t="s">
        <v>9</v>
      </c>
      <c r="L30" s="8" t="s">
        <v>5</v>
      </c>
      <c r="M30" s="79">
        <v>1176</v>
      </c>
      <c r="N30" s="5"/>
      <c r="O30" s="82"/>
      <c r="P30" s="82"/>
      <c r="Q30" s="78"/>
      <c r="R30" s="77"/>
      <c r="S30" s="78"/>
      <c r="T30" s="5"/>
      <c r="U30" s="5"/>
      <c r="V30" s="5"/>
      <c r="W30" s="5"/>
      <c r="X30" s="5"/>
      <c r="Y30" s="5"/>
    </row>
    <row r="31" spans="1:25" ht="13.5" thickBot="1">
      <c r="A31" s="186"/>
      <c r="B31" s="82"/>
      <c r="C31" s="78"/>
      <c r="D31" s="77"/>
      <c r="E31" s="78"/>
      <c r="F31" s="11"/>
      <c r="G31" s="11"/>
      <c r="H31" s="11"/>
      <c r="I31" s="11"/>
      <c r="J31" s="11"/>
      <c r="K31" s="242"/>
      <c r="L31" s="80" t="s">
        <v>6</v>
      </c>
      <c r="M31" s="81">
        <v>1386</v>
      </c>
      <c r="N31" s="5"/>
      <c r="O31" s="86"/>
      <c r="P31" s="82"/>
      <c r="Q31" s="78"/>
      <c r="R31" s="77"/>
      <c r="S31" s="78"/>
      <c r="T31" s="5"/>
      <c r="U31" s="5"/>
      <c r="V31" s="5"/>
      <c r="W31" s="5"/>
      <c r="X31" s="5"/>
      <c r="Y31" s="5"/>
    </row>
    <row r="32" spans="1:25" ht="15.75" customHeight="1">
      <c r="A32" s="88" t="s">
        <v>126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11"/>
      <c r="M32" s="11"/>
      <c r="N32" s="5"/>
      <c r="O32" s="87"/>
      <c r="P32" s="82"/>
      <c r="Q32" s="78"/>
      <c r="R32" s="77"/>
      <c r="S32" s="78"/>
      <c r="T32" s="5"/>
      <c r="U32" s="5"/>
      <c r="V32" s="5"/>
      <c r="W32" s="5"/>
      <c r="X32" s="5"/>
      <c r="Y32" s="5"/>
    </row>
    <row r="33" spans="1:25" ht="15.75" customHeight="1">
      <c r="A33" s="9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5.75" customHeight="1">
      <c r="A34" s="91" t="s">
        <v>10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11"/>
      <c r="M34" s="11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5.75" customHeight="1">
      <c r="A35" s="90" t="s">
        <v>127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11"/>
      <c r="M35" s="11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s="59" customFormat="1" ht="15.75" customHeight="1">
      <c r="A36" s="58"/>
      <c r="B36" s="243"/>
      <c r="C36" s="243"/>
      <c r="D36" s="243"/>
      <c r="E36" s="243"/>
      <c r="F36" s="243"/>
      <c r="G36" s="243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</row>
    <row r="37" spans="1:25" ht="15.75" customHeight="1" thickBot="1">
      <c r="A37" s="92" t="s">
        <v>11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3.5" thickBot="1">
      <c r="A38" s="95" t="s">
        <v>91</v>
      </c>
      <c r="B38" s="96"/>
      <c r="C38" s="96"/>
      <c r="D38" s="96"/>
      <c r="E38" s="97"/>
      <c r="F38" s="11"/>
      <c r="G38" s="11"/>
      <c r="H38" s="11"/>
      <c r="I38" s="11"/>
      <c r="J38" s="11"/>
      <c r="K38" s="11"/>
      <c r="L38" s="11"/>
      <c r="M38" s="11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s="61" customFormat="1" ht="12.75">
      <c r="A39" s="244"/>
      <c r="B39" s="93" t="s">
        <v>42</v>
      </c>
      <c r="C39" s="94"/>
      <c r="D39" s="93" t="s">
        <v>43</v>
      </c>
      <c r="E39" s="94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1:25" ht="12.75">
      <c r="A40" s="72"/>
      <c r="B40" s="63">
        <v>2019</v>
      </c>
      <c r="C40" s="64">
        <v>2020</v>
      </c>
      <c r="D40" s="63">
        <v>2019</v>
      </c>
      <c r="E40" s="64" t="s">
        <v>129</v>
      </c>
      <c r="F40" s="11"/>
      <c r="G40" s="11"/>
      <c r="H40" s="11"/>
      <c r="I40" s="11"/>
      <c r="J40" s="11"/>
      <c r="K40" s="11"/>
      <c r="L40" s="11"/>
      <c r="M40" s="11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12.75">
      <c r="A41" s="73" t="s">
        <v>12</v>
      </c>
      <c r="B41" s="65">
        <v>25</v>
      </c>
      <c r="C41" s="66">
        <v>324</v>
      </c>
      <c r="D41" s="65">
        <v>22</v>
      </c>
      <c r="E41" s="66">
        <v>155</v>
      </c>
      <c r="F41" s="11"/>
      <c r="G41" s="11"/>
      <c r="H41" s="11"/>
      <c r="I41" s="11"/>
      <c r="J41" s="11"/>
      <c r="K41" s="11"/>
      <c r="L41" s="11"/>
      <c r="M41" s="11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3.5" thickBot="1">
      <c r="A42" s="74" t="s">
        <v>13</v>
      </c>
      <c r="B42" s="67">
        <v>110</v>
      </c>
      <c r="C42" s="68">
        <v>370</v>
      </c>
      <c r="D42" s="67">
        <v>139</v>
      </c>
      <c r="E42" s="68">
        <v>374</v>
      </c>
      <c r="F42" s="11"/>
      <c r="G42" s="11"/>
      <c r="H42" s="11"/>
      <c r="I42" s="11"/>
      <c r="J42" s="11"/>
      <c r="K42" s="11"/>
      <c r="L42" s="11"/>
      <c r="M42" s="11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2.75">
      <c r="A43" s="9"/>
      <c r="B43" s="11"/>
      <c r="C43" s="11"/>
      <c r="D43" s="9"/>
      <c r="E43" s="11"/>
      <c r="F43" s="11"/>
      <c r="G43" s="11"/>
      <c r="H43" s="11"/>
      <c r="I43" s="11"/>
      <c r="J43" s="11"/>
      <c r="K43" s="11"/>
      <c r="L43" s="11"/>
      <c r="M43" s="11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2.75">
      <c r="A44" s="10" t="s">
        <v>14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2.75">
      <c r="A45" s="10" t="s">
        <v>15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2.75">
      <c r="A46" s="10" t="s">
        <v>16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2.75">
      <c r="A47" s="10" t="s">
        <v>17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2.75">
      <c r="A48" s="12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2.75">
      <c r="A49" s="13" t="s">
        <v>18</v>
      </c>
      <c r="B49" s="14">
        <v>263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2.75">
      <c r="A50" s="13" t="s">
        <v>19</v>
      </c>
      <c r="B50" s="14">
        <v>1225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2.75">
      <c r="A51" s="13" t="s">
        <v>20</v>
      </c>
      <c r="B51" s="14">
        <v>1885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2.75">
      <c r="A52" s="13" t="s">
        <v>21</v>
      </c>
      <c r="B52" s="14">
        <v>576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2.75">
      <c r="A53" s="13" t="s">
        <v>22</v>
      </c>
      <c r="B53" s="14">
        <v>143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2.75">
      <c r="A54" s="13" t="s">
        <v>23</v>
      </c>
      <c r="B54" s="14">
        <v>5351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2.75">
      <c r="A55" s="88" t="s">
        <v>128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11"/>
      <c r="M55" s="11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>
      <c r="A56" s="15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.75" customHeight="1">
      <c r="A57" s="16"/>
      <c r="B57" s="16"/>
      <c r="C57" s="16"/>
      <c r="D57" s="16"/>
      <c r="E57" s="16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s="75" customFormat="1" ht="15.75" customHeight="1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spans="1:2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</row>
    <row r="549" spans="1:25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</row>
    <row r="556" spans="1:25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</row>
    <row r="557" spans="1:25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</row>
    <row r="559" spans="1:25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</row>
    <row r="561" spans="1:25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</row>
    <row r="562" spans="1:25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</row>
    <row r="564" spans="1:25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</row>
    <row r="565" spans="1:2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  <row r="633" spans="1:25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</row>
    <row r="634" spans="1:25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</row>
    <row r="635" spans="1:2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</row>
    <row r="636" spans="1:25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</row>
    <row r="637" spans="1:25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</row>
    <row r="638" spans="1:25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</row>
    <row r="639" spans="1:25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</row>
    <row r="640" spans="1:25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</row>
    <row r="641" spans="1:25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</row>
    <row r="642" spans="1:25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</row>
    <row r="643" spans="1:25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</row>
    <row r="644" spans="1:25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</row>
    <row r="645" spans="1:2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</row>
    <row r="646" spans="1:25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</row>
    <row r="647" spans="1:25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</row>
    <row r="648" spans="1:25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</row>
    <row r="649" spans="1:25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</row>
    <row r="650" spans="1:25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</row>
    <row r="651" spans="1:25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</row>
    <row r="652" spans="1:25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</row>
    <row r="653" spans="1:25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</row>
    <row r="654" spans="1:25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</row>
    <row r="655" spans="1:2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</row>
    <row r="656" spans="1:25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</row>
    <row r="657" spans="1:25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</row>
    <row r="658" spans="1:25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</row>
    <row r="659" spans="1:25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</row>
    <row r="660" spans="1:25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</row>
    <row r="661" spans="1:25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</row>
    <row r="662" spans="1:25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</row>
    <row r="663" spans="1:25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</row>
    <row r="664" spans="1:25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</row>
    <row r="665" spans="1:2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</row>
    <row r="666" spans="1:25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</row>
    <row r="667" spans="1:25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</row>
    <row r="668" spans="1:25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</row>
    <row r="669" spans="1:25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</row>
    <row r="670" spans="1:25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</row>
    <row r="671" spans="1:25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</row>
    <row r="672" spans="1:25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</row>
    <row r="673" spans="1:25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</row>
    <row r="674" spans="1:25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</row>
    <row r="675" spans="1:2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</row>
    <row r="676" spans="1:25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</row>
    <row r="677" spans="1:25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</row>
    <row r="678" spans="1:25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</row>
    <row r="679" spans="1:25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</row>
    <row r="680" spans="1:25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</row>
    <row r="681" spans="1:25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</row>
    <row r="682" spans="1:25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</row>
    <row r="683" spans="1:25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</row>
    <row r="684" spans="1:25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</row>
    <row r="685" spans="1:2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</row>
    <row r="686" spans="1:25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</row>
    <row r="687" spans="1:25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</row>
    <row r="688" spans="1:25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</row>
    <row r="689" spans="1:25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</row>
    <row r="690" spans="1:25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</row>
    <row r="691" spans="1:25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</row>
    <row r="692" spans="1:25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</row>
    <row r="693" spans="1:25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</row>
    <row r="694" spans="1:25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</row>
    <row r="695" spans="1:2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</row>
    <row r="696" spans="1:25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</row>
    <row r="697" spans="1:25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</row>
    <row r="698" spans="1:25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</row>
    <row r="699" spans="1:25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</row>
    <row r="700" spans="1:25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</row>
    <row r="701" spans="1:25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</row>
    <row r="702" spans="1:25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</row>
    <row r="703" spans="1:25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</row>
    <row r="704" spans="1:25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</row>
    <row r="705" spans="1:2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</row>
    <row r="706" spans="1:25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</row>
    <row r="707" spans="1:25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</row>
    <row r="708" spans="1:25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</row>
    <row r="709" spans="1:25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</row>
    <row r="710" spans="1:25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</row>
    <row r="711" spans="1:25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</row>
    <row r="712" spans="1:25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</row>
    <row r="713" spans="1:25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</row>
    <row r="714" spans="1:25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</row>
    <row r="715" spans="1:2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</row>
    <row r="716" spans="1:25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</row>
    <row r="717" spans="1:25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</row>
    <row r="718" spans="1:25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</row>
    <row r="719" spans="1:25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</row>
    <row r="720" spans="1:25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</row>
    <row r="721" spans="1:25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</row>
    <row r="722" spans="1:25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</row>
    <row r="723" spans="1:25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</row>
    <row r="724" spans="1:25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</row>
    <row r="725" spans="1: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</row>
    <row r="726" spans="1:25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</row>
    <row r="727" spans="1:25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</row>
    <row r="728" spans="1:25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</row>
    <row r="729" spans="1:25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</row>
    <row r="730" spans="1:25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</row>
    <row r="731" spans="1:25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</row>
    <row r="732" spans="1:25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</row>
    <row r="733" spans="1:25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</row>
    <row r="734" spans="1:25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</row>
    <row r="735" spans="1:2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</row>
    <row r="736" spans="1:25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</row>
    <row r="737" spans="1:25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</row>
    <row r="738" spans="1:25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</row>
    <row r="739" spans="1:25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</row>
    <row r="740" spans="1:25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</row>
    <row r="741" spans="1:25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</row>
    <row r="742" spans="1:25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</row>
    <row r="743" spans="1:25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</row>
    <row r="744" spans="1:25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</row>
    <row r="745" spans="1:2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</row>
    <row r="746" spans="1:25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</row>
    <row r="747" spans="1:25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</row>
    <row r="748" spans="1:25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</row>
    <row r="749" spans="1:25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</row>
    <row r="750" spans="1:25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</row>
    <row r="751" spans="1:25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</row>
    <row r="752" spans="1:25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</row>
    <row r="753" spans="1:25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</row>
    <row r="754" spans="1:25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</row>
    <row r="755" spans="1:2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</row>
    <row r="756" spans="1:25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</row>
    <row r="757" spans="1:25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</row>
    <row r="758" spans="1:25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</row>
    <row r="759" spans="1:25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</row>
    <row r="760" spans="1:25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</row>
    <row r="761" spans="1:25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</row>
    <row r="762" spans="1:25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</row>
    <row r="763" spans="1:25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</row>
    <row r="764" spans="1:25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</row>
    <row r="765" spans="1:2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</row>
    <row r="766" spans="1:25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</row>
    <row r="767" spans="1:25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</row>
    <row r="768" spans="1:25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</row>
    <row r="769" spans="1:25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</row>
    <row r="770" spans="1:25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</row>
    <row r="771" spans="1:25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</row>
    <row r="772" spans="1:25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</row>
    <row r="773" spans="1:25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</row>
    <row r="774" spans="1:25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</row>
    <row r="775" spans="1:2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</row>
    <row r="776" spans="1:25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</row>
    <row r="777" spans="1:25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</row>
    <row r="778" spans="1:25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</row>
    <row r="779" spans="1:25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</row>
    <row r="780" spans="1:25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</row>
    <row r="781" spans="1:25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</row>
    <row r="782" spans="1:25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</row>
    <row r="783" spans="1:25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</row>
    <row r="784" spans="1:25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</row>
    <row r="785" spans="1:2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</row>
    <row r="786" spans="1:25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</row>
    <row r="787" spans="1:25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</row>
    <row r="788" spans="1:25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</row>
    <row r="789" spans="1:25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</row>
    <row r="790" spans="1:25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</row>
    <row r="791" spans="1:25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</row>
    <row r="792" spans="1:25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</row>
    <row r="793" spans="1:25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</row>
    <row r="794" spans="1:25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</row>
    <row r="795" spans="1:2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</row>
    <row r="796" spans="1:25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</row>
    <row r="797" spans="1:25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</row>
    <row r="798" spans="1:25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</row>
    <row r="799" spans="1:25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</row>
    <row r="800" spans="1:25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</row>
    <row r="801" spans="1:25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</row>
    <row r="802" spans="1:25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</row>
    <row r="803" spans="1:25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</row>
    <row r="804" spans="1:25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</row>
    <row r="805" spans="1:2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</row>
    <row r="806" spans="1:25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</row>
    <row r="807" spans="1:25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</row>
    <row r="808" spans="1:25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</row>
    <row r="809" spans="1:25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</row>
    <row r="810" spans="1:25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</row>
    <row r="811" spans="1:25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</row>
    <row r="812" spans="1:25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</row>
    <row r="813" spans="1:25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</row>
    <row r="814" spans="1:25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</row>
    <row r="815" spans="1:2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</row>
    <row r="816" spans="1:25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</row>
    <row r="817" spans="1:25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</row>
    <row r="818" spans="1:25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</row>
    <row r="819" spans="1:25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</row>
    <row r="820" spans="1:25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</row>
    <row r="821" spans="1:25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</row>
    <row r="822" spans="1:25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</row>
    <row r="823" spans="1:25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</row>
    <row r="824" spans="1:25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</row>
    <row r="825" spans="1: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</row>
    <row r="826" spans="1:25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</row>
    <row r="827" spans="1:25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</row>
    <row r="828" spans="1:25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</row>
    <row r="829" spans="1:25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</row>
    <row r="830" spans="1:25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</row>
    <row r="831" spans="1:25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</row>
    <row r="832" spans="1:25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</row>
    <row r="833" spans="1:25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</row>
    <row r="834" spans="1:25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</row>
    <row r="835" spans="1:2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</row>
    <row r="836" spans="1:25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</row>
    <row r="837" spans="1:25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</row>
    <row r="838" spans="1:25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</row>
    <row r="839" spans="1:25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</row>
    <row r="840" spans="1:25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</row>
    <row r="841" spans="1:25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</row>
    <row r="842" spans="1:25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</row>
    <row r="843" spans="1:25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</row>
    <row r="844" spans="1:25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</row>
    <row r="845" spans="1:2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</row>
    <row r="846" spans="1:25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</row>
    <row r="847" spans="1:25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</row>
    <row r="848" spans="1:25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</row>
    <row r="849" spans="1:25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</row>
    <row r="850" spans="1:25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</row>
    <row r="851" spans="1:25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</row>
    <row r="852" spans="1:25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</row>
    <row r="853" spans="1:25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</row>
    <row r="854" spans="1:25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</row>
    <row r="855" spans="1:2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</row>
    <row r="856" spans="1:25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</row>
    <row r="857" spans="1:25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</row>
    <row r="858" spans="1:25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</row>
    <row r="859" spans="1:25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</row>
    <row r="860" spans="1:25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</row>
    <row r="861" spans="1:25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</row>
    <row r="862" spans="1:25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</row>
    <row r="863" spans="1:25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</row>
    <row r="864" spans="1:25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</row>
    <row r="865" spans="1:2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</row>
    <row r="866" spans="1:25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</row>
    <row r="867" spans="1:25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</row>
    <row r="868" spans="1:25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</row>
    <row r="869" spans="1:25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</row>
    <row r="870" spans="1:25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</row>
    <row r="871" spans="1:25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</row>
    <row r="872" spans="1:25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</row>
    <row r="873" spans="1:25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</row>
    <row r="874" spans="1:25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</row>
    <row r="875" spans="1:2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</row>
    <row r="876" spans="1:25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</row>
    <row r="877" spans="1:25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</row>
    <row r="878" spans="1:25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</row>
    <row r="879" spans="1:25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</row>
    <row r="880" spans="1:25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</row>
    <row r="881" spans="1:25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</row>
    <row r="882" spans="1:25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</row>
    <row r="883" spans="1:25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</row>
    <row r="884" spans="1:25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</row>
    <row r="885" spans="1:2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</row>
    <row r="886" spans="1:25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</row>
    <row r="887" spans="1:25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</row>
    <row r="888" spans="1:25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</row>
    <row r="889" spans="1:25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</row>
    <row r="890" spans="1:25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</row>
    <row r="891" spans="1:25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</row>
    <row r="892" spans="1:25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</row>
    <row r="893" spans="1:25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</row>
    <row r="894" spans="1:25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</row>
    <row r="895" spans="1:2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</row>
    <row r="896" spans="1:25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</row>
    <row r="897" spans="1:25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</row>
    <row r="898" spans="1:25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</row>
    <row r="899" spans="1:25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</row>
    <row r="900" spans="1:25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</row>
    <row r="901" spans="1:25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</row>
    <row r="902" spans="1:25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</row>
    <row r="903" spans="1:25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</row>
    <row r="904" spans="1:25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</row>
    <row r="905" spans="1:2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</row>
    <row r="906" spans="1:25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</row>
    <row r="907" spans="1:25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</row>
    <row r="908" spans="1:25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</row>
    <row r="909" spans="1:25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</row>
    <row r="910" spans="1:25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</row>
    <row r="911" spans="1:25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</row>
    <row r="912" spans="1:25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</row>
    <row r="913" spans="1:25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</row>
    <row r="914" spans="1:25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</row>
    <row r="915" spans="1:2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</row>
    <row r="916" spans="1:25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</row>
    <row r="917" spans="1:25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</row>
    <row r="918" spans="1:25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</row>
    <row r="919" spans="1:25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</row>
    <row r="920" spans="1:25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</row>
    <row r="921" spans="1:25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</row>
    <row r="922" spans="1:25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</row>
    <row r="923" spans="1:25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</row>
    <row r="924" spans="1:25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</row>
    <row r="925" spans="1: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</row>
    <row r="926" spans="1:25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</row>
    <row r="927" spans="1:25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</row>
    <row r="928" spans="1:25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</row>
    <row r="929" spans="1:25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</row>
    <row r="930" spans="1:25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</row>
    <row r="931" spans="1:25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</row>
    <row r="932" spans="1:25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</row>
    <row r="933" spans="1:25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</row>
    <row r="934" spans="1:25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</row>
    <row r="935" spans="1:2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</row>
    <row r="936" spans="1:25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</row>
    <row r="937" spans="1:25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</row>
    <row r="938" spans="1:25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</row>
    <row r="939" spans="1:25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</row>
    <row r="940" spans="1:25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</row>
    <row r="941" spans="1:25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</row>
    <row r="942" spans="1:25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</row>
    <row r="943" spans="1:25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</row>
    <row r="944" spans="1:25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</row>
    <row r="945" spans="1:2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</row>
    <row r="946" spans="1:25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</row>
    <row r="947" spans="1:25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</row>
    <row r="948" spans="1:25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</row>
    <row r="949" spans="1:25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</row>
    <row r="950" spans="1:25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</row>
    <row r="951" spans="1:25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</row>
    <row r="952" spans="1:25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</row>
    <row r="953" spans="1:25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</row>
    <row r="954" spans="1:25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</row>
    <row r="955" spans="1:2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</row>
    <row r="956" spans="1:25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</row>
    <row r="957" spans="1:25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</row>
    <row r="958" spans="1:25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</row>
    <row r="959" spans="1:25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</row>
    <row r="960" spans="1:25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</row>
    <row r="961" spans="1:25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</row>
    <row r="962" spans="1:25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</row>
    <row r="963" spans="1:25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</row>
    <row r="964" spans="1:25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</row>
    <row r="965" spans="1:2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</row>
    <row r="966" spans="1:25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</row>
    <row r="967" spans="1:25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</row>
    <row r="968" spans="1:25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</row>
    <row r="969" spans="1:25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</row>
    <row r="970" spans="1:25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</row>
    <row r="971" spans="1:25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</row>
    <row r="972" spans="1:25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</row>
    <row r="973" spans="1:25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</row>
    <row r="974" spans="1:25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</row>
    <row r="975" spans="1:2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</row>
    <row r="976" spans="1:25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</row>
    <row r="977" spans="1:25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</row>
    <row r="978" spans="1:25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</row>
    <row r="979" spans="1:25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</row>
    <row r="980" spans="1:25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</row>
    <row r="981" spans="1:25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</row>
    <row r="982" spans="1:25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</row>
    <row r="983" spans="1:25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</row>
    <row r="984" spans="1:25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</row>
    <row r="985" spans="1:2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</row>
    <row r="986" spans="1:25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</row>
    <row r="987" spans="1:25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</row>
    <row r="988" spans="1:25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</row>
    <row r="989" spans="1:25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</row>
    <row r="990" spans="1:25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</row>
    <row r="991" spans="1:25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</row>
    <row r="992" spans="1:25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</row>
    <row r="993" spans="1:25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</row>
    <row r="994" spans="1:25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</row>
    <row r="995" spans="1:2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</row>
    <row r="996" spans="1:25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</row>
    <row r="997" spans="1:25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</row>
    <row r="998" spans="1:25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</row>
    <row r="999" spans="1:25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</row>
    <row r="1000" spans="1:25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</row>
    <row r="1001" spans="1:25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</row>
    <row r="1002" spans="1:25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</row>
    <row r="1003" spans="1:25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</row>
    <row r="1004" spans="1:25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</row>
    <row r="1005" spans="1:25" ht="15.75" customHeight="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</row>
    <row r="1006" spans="1:25" ht="15.75" customHeight="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</row>
    <row r="1007" spans="1:25" ht="15.75" customHeight="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</row>
    <row r="1008" spans="1:25" ht="15.75" customHeight="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</row>
    <row r="1009" spans="1:25" ht="15.75" customHeight="1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</row>
    <row r="1010" spans="1:25" ht="15.75" customHeight="1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</row>
    <row r="1011" spans="1:25" ht="15.75" customHeight="1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</row>
    <row r="1012" spans="1:25" ht="15.75" customHeight="1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</row>
    <row r="1013" spans="1:25" ht="15.75" customHeight="1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</row>
    <row r="1014" spans="1:25" ht="15.75" customHeight="1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</row>
    <row r="1015" spans="1:25" ht="15.75" customHeight="1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</row>
    <row r="1016" spans="1:25" ht="15.75" customHeight="1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</row>
    <row r="1017" spans="1:25" ht="15.75" customHeight="1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</row>
  </sheetData>
  <mergeCells count="21">
    <mergeCell ref="D39:E39"/>
    <mergeCell ref="A38:E38"/>
    <mergeCell ref="K30:K31"/>
    <mergeCell ref="K22:M22"/>
    <mergeCell ref="A21:K21"/>
    <mergeCell ref="A58:K58"/>
    <mergeCell ref="A1:K1"/>
    <mergeCell ref="A3:K3"/>
    <mergeCell ref="A18:K18"/>
    <mergeCell ref="O31:O32"/>
    <mergeCell ref="B22:C22"/>
    <mergeCell ref="D22:E22"/>
    <mergeCell ref="F22:G22"/>
    <mergeCell ref="A55:K55"/>
    <mergeCell ref="A20:K20"/>
    <mergeCell ref="A32:K32"/>
    <mergeCell ref="A35:K35"/>
    <mergeCell ref="A34:K34"/>
    <mergeCell ref="A37:K37"/>
    <mergeCell ref="A30:A31"/>
    <mergeCell ref="B39:C39"/>
  </mergeCell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987"/>
  <sheetViews>
    <sheetView rightToLeft="1" workbookViewId="0">
      <selection activeCell="D29" sqref="D29"/>
    </sheetView>
  </sheetViews>
  <sheetFormatPr defaultColWidth="14.42578125" defaultRowHeight="15" customHeight="1"/>
  <cols>
    <col min="1" max="1" width="11.140625" customWidth="1"/>
    <col min="2" max="3" width="10" customWidth="1"/>
    <col min="4" max="4" width="12.5703125" customWidth="1"/>
    <col min="5" max="5" width="11.28515625" customWidth="1"/>
    <col min="6" max="6" width="12.85546875" customWidth="1"/>
    <col min="7" max="7" width="12.140625" customWidth="1"/>
    <col min="8" max="8" width="14.42578125" customWidth="1"/>
    <col min="9" max="9" width="10.42578125" customWidth="1"/>
  </cols>
  <sheetData>
    <row r="1" spans="1:24" ht="15.75" customHeight="1">
      <c r="A1" s="84" t="s">
        <v>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pans="1:24" ht="15.75" customHeight="1">
      <c r="A2" s="2"/>
      <c r="B2" s="2"/>
      <c r="C2" s="2"/>
      <c r="D2" s="2"/>
      <c r="E2" s="2"/>
      <c r="F2" s="2"/>
      <c r="G2" s="2"/>
      <c r="H2" s="3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5.75" customHeight="1">
      <c r="A3" s="103" t="s">
        <v>25</v>
      </c>
      <c r="B3" s="103"/>
      <c r="C3" s="103"/>
      <c r="D3" s="103"/>
      <c r="E3" s="103"/>
      <c r="F3" s="103"/>
      <c r="G3" s="103"/>
      <c r="H3" s="103"/>
      <c r="I3" s="103"/>
      <c r="J3" s="103"/>
      <c r="K3" s="57" t="s">
        <v>26</v>
      </c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</row>
    <row r="4" spans="1:24" ht="15.75" customHeight="1">
      <c r="A4" s="192"/>
      <c r="B4" s="18"/>
      <c r="C4" s="192"/>
      <c r="D4" s="192"/>
      <c r="E4" s="18"/>
      <c r="F4" s="9"/>
      <c r="G4" s="9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</row>
    <row r="5" spans="1:24" ht="15.75" customHeight="1">
      <c r="A5" s="104" t="s">
        <v>27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1:24" ht="15.75" customHeight="1">
      <c r="A6" s="188">
        <v>43971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20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15.75" customHeight="1">
      <c r="A7" s="21" t="s">
        <v>28</v>
      </c>
      <c r="B7" s="21" t="s">
        <v>29</v>
      </c>
      <c r="C7" s="21" t="s">
        <v>30</v>
      </c>
      <c r="D7" s="21" t="s">
        <v>31</v>
      </c>
      <c r="E7" s="21" t="s">
        <v>32</v>
      </c>
      <c r="F7" s="21" t="s">
        <v>33</v>
      </c>
      <c r="G7" s="21" t="s">
        <v>34</v>
      </c>
      <c r="H7" s="21" t="s">
        <v>35</v>
      </c>
      <c r="I7" s="21" t="s">
        <v>36</v>
      </c>
      <c r="J7" s="22" t="s">
        <v>6</v>
      </c>
      <c r="K7" s="23"/>
      <c r="L7" s="24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24" ht="15.75" customHeight="1">
      <c r="A8" s="25">
        <v>1005</v>
      </c>
      <c r="B8" s="25">
        <v>360</v>
      </c>
      <c r="C8" s="25">
        <v>107</v>
      </c>
      <c r="D8" s="25">
        <v>19</v>
      </c>
      <c r="E8" s="25">
        <v>273</v>
      </c>
      <c r="F8" s="25">
        <v>29</v>
      </c>
      <c r="G8" s="25">
        <v>31</v>
      </c>
      <c r="H8" s="25">
        <v>50</v>
      </c>
      <c r="I8" s="25">
        <v>11</v>
      </c>
      <c r="J8" s="26">
        <v>1885</v>
      </c>
      <c r="K8" s="17"/>
      <c r="L8" s="20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4" ht="15.75" customHeight="1">
      <c r="A9" s="189">
        <v>44002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28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</row>
    <row r="10" spans="1:24" ht="15.75" customHeight="1">
      <c r="A10" s="31" t="s">
        <v>28</v>
      </c>
      <c r="B10" s="31" t="s">
        <v>29</v>
      </c>
      <c r="C10" s="31" t="s">
        <v>30</v>
      </c>
      <c r="D10" s="31" t="s">
        <v>31</v>
      </c>
      <c r="E10" s="31" t="s">
        <v>32</v>
      </c>
      <c r="F10" s="31" t="s">
        <v>33</v>
      </c>
      <c r="G10" s="31" t="s">
        <v>34</v>
      </c>
      <c r="H10" s="31" t="s">
        <v>35</v>
      </c>
      <c r="I10" s="31" t="s">
        <v>36</v>
      </c>
      <c r="J10" s="30" t="s">
        <v>6</v>
      </c>
      <c r="K10" s="31" t="s">
        <v>37</v>
      </c>
      <c r="L10" s="31" t="s">
        <v>38</v>
      </c>
      <c r="M10" s="32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</row>
    <row r="11" spans="1:24" ht="15.75" customHeight="1">
      <c r="A11" s="33">
        <v>598</v>
      </c>
      <c r="B11" s="33">
        <v>248</v>
      </c>
      <c r="C11" s="33">
        <v>46</v>
      </c>
      <c r="D11" s="33">
        <v>4</v>
      </c>
      <c r="E11" s="33">
        <v>251</v>
      </c>
      <c r="F11" s="33">
        <v>9</v>
      </c>
      <c r="G11" s="33">
        <v>39</v>
      </c>
      <c r="H11" s="33">
        <v>102</v>
      </c>
      <c r="I11" s="33">
        <v>12</v>
      </c>
      <c r="J11" s="34">
        <v>1309</v>
      </c>
      <c r="K11" s="33">
        <v>63</v>
      </c>
      <c r="L11" s="33">
        <v>20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</row>
    <row r="12" spans="1:24" s="70" customFormat="1" ht="15.75" customHeight="1">
      <c r="A12" s="190" t="s">
        <v>92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69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</row>
    <row r="13" spans="1:24" ht="15.75" customHeight="1">
      <c r="A13" s="90" t="s">
        <v>123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spans="1:24" ht="15.75" customHeight="1">
      <c r="A14" s="18"/>
      <c r="B14" s="18"/>
      <c r="C14" s="18"/>
      <c r="D14" s="18"/>
      <c r="E14" s="18"/>
      <c r="F14" s="9"/>
      <c r="G14" s="9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spans="1:24" ht="15.75" customHeight="1">
      <c r="A15" s="103" t="s">
        <v>39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</row>
    <row r="16" spans="1:24" ht="15.75" customHeight="1">
      <c r="A16" s="35" t="s">
        <v>40</v>
      </c>
      <c r="B16" s="105" t="s">
        <v>41</v>
      </c>
      <c r="C16" s="193"/>
      <c r="D16" s="105" t="s">
        <v>42</v>
      </c>
      <c r="E16" s="193"/>
      <c r="F16" s="105" t="s">
        <v>43</v>
      </c>
      <c r="G16" s="194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</row>
    <row r="17" spans="1:24" ht="15.75" customHeight="1">
      <c r="A17" s="43" t="s">
        <v>44</v>
      </c>
      <c r="B17" s="36">
        <v>43940</v>
      </c>
      <c r="C17" s="37">
        <v>43941</v>
      </c>
      <c r="D17" s="195">
        <v>43586</v>
      </c>
      <c r="E17" s="196">
        <v>43952</v>
      </c>
      <c r="F17" s="195">
        <v>43617</v>
      </c>
      <c r="G17" s="197">
        <v>43983</v>
      </c>
      <c r="H17" s="17"/>
      <c r="I17" s="17"/>
      <c r="J17" s="17"/>
      <c r="K17" s="1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</row>
    <row r="18" spans="1:24" ht="15.75" customHeight="1">
      <c r="A18" s="41" t="s">
        <v>45</v>
      </c>
      <c r="B18" s="38">
        <v>69</v>
      </c>
      <c r="C18" s="41">
        <v>74</v>
      </c>
      <c r="D18" s="39">
        <v>135</v>
      </c>
      <c r="E18" s="40">
        <v>104</v>
      </c>
      <c r="F18" s="39">
        <v>125</v>
      </c>
      <c r="G18" s="198">
        <v>110</v>
      </c>
      <c r="H18" s="17"/>
      <c r="I18" s="17"/>
      <c r="J18" s="17"/>
      <c r="K18" s="1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</row>
    <row r="19" spans="1:24" ht="15.75" customHeight="1">
      <c r="A19" s="41" t="s">
        <v>46</v>
      </c>
      <c r="B19" s="38">
        <v>156</v>
      </c>
      <c r="C19" s="41">
        <v>111</v>
      </c>
      <c r="D19" s="39">
        <v>252</v>
      </c>
      <c r="E19" s="199">
        <v>166</v>
      </c>
      <c r="F19" s="39">
        <v>189</v>
      </c>
      <c r="G19" s="198">
        <v>248</v>
      </c>
      <c r="H19" s="17"/>
      <c r="I19" s="17"/>
      <c r="J19" s="17"/>
      <c r="K19" s="1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ht="15.75" customHeight="1">
      <c r="A20" s="41" t="s">
        <v>47</v>
      </c>
      <c r="B20" s="38">
        <v>122</v>
      </c>
      <c r="C20" s="41">
        <v>145</v>
      </c>
      <c r="D20" s="39">
        <v>203</v>
      </c>
      <c r="E20" s="40">
        <v>166</v>
      </c>
      <c r="F20" s="39">
        <v>184</v>
      </c>
      <c r="G20" s="198">
        <v>210</v>
      </c>
      <c r="H20" s="17"/>
      <c r="I20" s="17"/>
      <c r="J20" s="17"/>
      <c r="K20" s="1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</row>
    <row r="21" spans="1:24" ht="15.75" customHeight="1">
      <c r="A21" s="41" t="s">
        <v>48</v>
      </c>
      <c r="B21" s="38">
        <v>66</v>
      </c>
      <c r="C21" s="41" t="s">
        <v>49</v>
      </c>
      <c r="D21" s="39">
        <v>116</v>
      </c>
      <c r="E21" s="40">
        <v>81</v>
      </c>
      <c r="F21" s="39">
        <v>91</v>
      </c>
      <c r="G21" s="198">
        <v>100</v>
      </c>
      <c r="H21" s="17"/>
      <c r="I21" s="17"/>
      <c r="J21" s="17"/>
      <c r="K21" s="1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</row>
    <row r="22" spans="1:24" ht="15.75" customHeight="1">
      <c r="A22" s="41" t="s">
        <v>50</v>
      </c>
      <c r="B22" s="38">
        <v>63</v>
      </c>
      <c r="C22" s="41">
        <v>42</v>
      </c>
      <c r="D22" s="39">
        <v>87</v>
      </c>
      <c r="E22" s="40">
        <v>76</v>
      </c>
      <c r="F22" s="39">
        <v>98</v>
      </c>
      <c r="G22" s="198">
        <v>107</v>
      </c>
      <c r="H22" s="17"/>
      <c r="I22" s="17"/>
      <c r="J22" s="17"/>
      <c r="K22" s="1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</row>
    <row r="23" spans="1:24" ht="15.75" customHeight="1">
      <c r="A23" s="41" t="s">
        <v>51</v>
      </c>
      <c r="B23" s="38">
        <v>92</v>
      </c>
      <c r="C23" s="41">
        <v>99</v>
      </c>
      <c r="D23" s="39">
        <v>142</v>
      </c>
      <c r="E23" s="40">
        <v>120</v>
      </c>
      <c r="F23" s="39">
        <v>117</v>
      </c>
      <c r="G23" s="198">
        <v>154</v>
      </c>
      <c r="H23" s="17"/>
      <c r="I23" s="17"/>
      <c r="J23" s="17"/>
      <c r="K23" s="1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ht="15.75" customHeight="1">
      <c r="A24" s="43" t="s">
        <v>6</v>
      </c>
      <c r="B24" s="42">
        <v>568</v>
      </c>
      <c r="C24" s="43">
        <v>525</v>
      </c>
      <c r="D24" s="39">
        <v>935</v>
      </c>
      <c r="E24" s="40">
        <v>713</v>
      </c>
      <c r="F24" s="39">
        <v>804</v>
      </c>
      <c r="G24" s="198">
        <v>929</v>
      </c>
      <c r="H24" s="17"/>
      <c r="I24" s="17"/>
      <c r="J24" s="17"/>
      <c r="K24" s="1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</row>
    <row r="25" spans="1:24" ht="15.75" customHeight="1">
      <c r="A25" s="88" t="s">
        <v>124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spans="1:24" ht="15.75" customHeight="1">
      <c r="A26" s="17"/>
      <c r="B26" s="17"/>
      <c r="C26" s="17"/>
      <c r="D26" s="17"/>
      <c r="E26" s="17"/>
      <c r="F26" s="44"/>
      <c r="G26" s="44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spans="1:24" ht="15.75" customHeight="1">
      <c r="A27" s="17"/>
      <c r="B27" s="17"/>
      <c r="C27" s="17"/>
      <c r="D27" s="17"/>
      <c r="E27" s="17"/>
      <c r="F27" s="44"/>
      <c r="G27" s="44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8" spans="1:24" ht="15.75" customHeight="1">
      <c r="A28" s="17"/>
      <c r="B28" s="17"/>
      <c r="C28" s="17"/>
      <c r="D28" s="17"/>
      <c r="E28" s="17"/>
      <c r="F28" s="44"/>
      <c r="G28" s="44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</row>
    <row r="29" spans="1:24" ht="15.75" customHeight="1">
      <c r="A29" s="17"/>
      <c r="B29" s="17"/>
      <c r="C29" s="17"/>
      <c r="D29" s="17"/>
      <c r="E29" s="17"/>
      <c r="F29" s="44"/>
      <c r="G29" s="44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</row>
    <row r="30" spans="1:24" ht="15.75" customHeight="1">
      <c r="A30" s="17"/>
      <c r="B30" s="17"/>
      <c r="C30" s="17"/>
      <c r="D30" s="17"/>
      <c r="E30" s="17"/>
      <c r="F30" s="44"/>
      <c r="G30" s="44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</row>
    <row r="31" spans="1:24" ht="15.75" customHeight="1">
      <c r="A31" s="17"/>
      <c r="B31" s="17"/>
      <c r="C31" s="17"/>
      <c r="D31" s="17"/>
      <c r="E31" s="17"/>
      <c r="F31" s="44"/>
      <c r="G31" s="44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15.75" customHeight="1">
      <c r="A32" s="17"/>
      <c r="B32" s="17"/>
      <c r="C32" s="17"/>
      <c r="D32" s="17"/>
      <c r="E32" s="17"/>
      <c r="F32" s="44"/>
      <c r="G32" s="44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</row>
    <row r="33" spans="1:24" ht="15.75" customHeight="1">
      <c r="A33" s="17"/>
      <c r="B33" s="17"/>
      <c r="C33" s="17"/>
      <c r="D33" s="17"/>
      <c r="E33" s="17"/>
      <c r="F33" s="44"/>
      <c r="G33" s="44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</row>
    <row r="34" spans="1:24" ht="15.75" customHeight="1">
      <c r="A34" s="17"/>
      <c r="B34" s="17"/>
      <c r="C34" s="17"/>
      <c r="D34" s="17"/>
      <c r="E34" s="17"/>
      <c r="F34" s="44"/>
      <c r="G34" s="44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</row>
    <row r="35" spans="1:24" ht="15.75" customHeight="1">
      <c r="A35" s="17"/>
      <c r="B35" s="17"/>
      <c r="C35" s="17"/>
      <c r="D35" s="17"/>
      <c r="E35" s="17"/>
      <c r="F35" s="44"/>
      <c r="G35" s="44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</row>
    <row r="36" spans="1:24" ht="15.75" customHeight="1">
      <c r="A36" s="17"/>
      <c r="B36" s="17"/>
      <c r="C36" s="17"/>
      <c r="D36" s="17"/>
      <c r="E36" s="17"/>
      <c r="F36" s="44"/>
      <c r="G36" s="44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</row>
    <row r="37" spans="1:24" ht="15.75" customHeight="1">
      <c r="A37" s="17"/>
      <c r="B37" s="17"/>
      <c r="C37" s="17"/>
      <c r="D37" s="17"/>
      <c r="E37" s="17"/>
      <c r="F37" s="44"/>
      <c r="G37" s="44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</row>
    <row r="38" spans="1:24" ht="15.75" customHeight="1">
      <c r="A38" s="17"/>
      <c r="B38" s="17"/>
      <c r="C38" s="17"/>
      <c r="D38" s="17"/>
      <c r="E38" s="17"/>
      <c r="F38" s="44"/>
      <c r="G38" s="44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ht="15.75" customHeight="1">
      <c r="A39" s="17"/>
      <c r="B39" s="17"/>
      <c r="C39" s="17"/>
      <c r="D39" s="17"/>
      <c r="E39" s="17"/>
      <c r="F39" s="44"/>
      <c r="G39" s="44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ht="15.75" customHeight="1">
      <c r="A40" s="17"/>
      <c r="B40" s="17"/>
      <c r="C40" s="17"/>
      <c r="D40" s="17"/>
      <c r="E40" s="17"/>
      <c r="F40" s="44"/>
      <c r="G40" s="44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ht="15.75" customHeight="1">
      <c r="A41" s="17"/>
      <c r="B41" s="17"/>
      <c r="C41" s="17"/>
      <c r="D41" s="17"/>
      <c r="E41" s="17"/>
      <c r="F41" s="44"/>
      <c r="G41" s="44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ht="15.75" customHeight="1">
      <c r="A42" s="17"/>
      <c r="B42" s="17"/>
      <c r="C42" s="17"/>
      <c r="D42" s="17"/>
      <c r="E42" s="17"/>
      <c r="F42" s="44"/>
      <c r="G42" s="44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ht="15.75" customHeight="1">
      <c r="A43" s="17"/>
      <c r="B43" s="17"/>
      <c r="C43" s="17"/>
      <c r="D43" s="17"/>
      <c r="E43" s="17"/>
      <c r="F43" s="44"/>
      <c r="G43" s="44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ht="15.75" customHeight="1">
      <c r="A44" s="17"/>
      <c r="B44" s="17"/>
      <c r="C44" s="17"/>
      <c r="D44" s="17"/>
      <c r="E44" s="17"/>
      <c r="F44" s="44"/>
      <c r="G44" s="44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ht="15.75" customHeight="1">
      <c r="A45" s="17"/>
      <c r="B45" s="17"/>
      <c r="C45" s="17"/>
      <c r="D45" s="17"/>
      <c r="E45" s="17"/>
      <c r="F45" s="44"/>
      <c r="G45" s="44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ht="15.75" customHeight="1">
      <c r="A46" s="17"/>
      <c r="B46" s="17"/>
      <c r="C46" s="17"/>
      <c r="D46" s="17"/>
      <c r="E46" s="17"/>
      <c r="F46" s="44"/>
      <c r="G46" s="44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ht="15.75" customHeight="1">
      <c r="A47" s="17"/>
      <c r="B47" s="17"/>
      <c r="C47" s="17"/>
      <c r="D47" s="17"/>
      <c r="E47" s="17"/>
      <c r="F47" s="44"/>
      <c r="G47" s="44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15.75" customHeight="1">
      <c r="A48" s="17"/>
      <c r="B48" s="17"/>
      <c r="C48" s="17"/>
      <c r="D48" s="17"/>
      <c r="E48" s="17"/>
      <c r="F48" s="44"/>
      <c r="G48" s="44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15.75" customHeight="1">
      <c r="A49" s="17"/>
      <c r="B49" s="17"/>
      <c r="C49" s="17"/>
      <c r="D49" s="17"/>
      <c r="E49" s="17"/>
      <c r="F49" s="44"/>
      <c r="G49" s="44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ht="15.75" customHeight="1">
      <c r="A50" s="17"/>
      <c r="B50" s="17"/>
      <c r="C50" s="17"/>
      <c r="D50" s="17"/>
      <c r="E50" s="17"/>
      <c r="F50" s="44"/>
      <c r="G50" s="44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ht="15.75" customHeight="1">
      <c r="A51" s="17"/>
      <c r="B51" s="17"/>
      <c r="C51" s="17"/>
      <c r="D51" s="17"/>
      <c r="E51" s="17"/>
      <c r="F51" s="44"/>
      <c r="G51" s="44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ht="15.75" customHeight="1">
      <c r="A52" s="17"/>
      <c r="B52" s="17"/>
      <c r="C52" s="17"/>
      <c r="D52" s="17"/>
      <c r="E52" s="17"/>
      <c r="F52" s="44"/>
      <c r="G52" s="44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ht="15.75" customHeight="1">
      <c r="A53" s="17"/>
      <c r="B53" s="17"/>
      <c r="C53" s="17"/>
      <c r="D53" s="17"/>
      <c r="E53" s="17"/>
      <c r="F53" s="44"/>
      <c r="G53" s="44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ht="15.75" customHeight="1">
      <c r="A54" s="17"/>
      <c r="B54" s="17"/>
      <c r="C54" s="17"/>
      <c r="D54" s="17"/>
      <c r="E54" s="17"/>
      <c r="F54" s="44"/>
      <c r="G54" s="44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ht="15.75" customHeight="1">
      <c r="A55" s="17"/>
      <c r="B55" s="17"/>
      <c r="C55" s="17"/>
      <c r="D55" s="17"/>
      <c r="E55" s="17"/>
      <c r="F55" s="44"/>
      <c r="G55" s="44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ht="15.75" customHeight="1">
      <c r="A56" s="17"/>
      <c r="B56" s="17"/>
      <c r="C56" s="17"/>
      <c r="D56" s="17"/>
      <c r="E56" s="17"/>
      <c r="F56" s="44"/>
      <c r="G56" s="44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ht="15.75" customHeight="1">
      <c r="A57" s="17"/>
      <c r="B57" s="17"/>
      <c r="C57" s="17"/>
      <c r="D57" s="17"/>
      <c r="E57" s="17"/>
      <c r="F57" s="44"/>
      <c r="G57" s="44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15.75" customHeight="1">
      <c r="A58" s="17"/>
      <c r="B58" s="17"/>
      <c r="C58" s="17"/>
      <c r="D58" s="17"/>
      <c r="E58" s="17"/>
      <c r="F58" s="44"/>
      <c r="G58" s="44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15.75" customHeight="1">
      <c r="A59" s="17"/>
      <c r="B59" s="17"/>
      <c r="C59" s="17"/>
      <c r="D59" s="17"/>
      <c r="E59" s="17"/>
      <c r="F59" s="44"/>
      <c r="G59" s="44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ht="15.75" customHeight="1">
      <c r="A60" s="17"/>
      <c r="B60" s="17"/>
      <c r="C60" s="17"/>
      <c r="D60" s="17"/>
      <c r="E60" s="17"/>
      <c r="F60" s="44"/>
      <c r="G60" s="44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ht="15.75" customHeight="1">
      <c r="A61" s="17"/>
      <c r="B61" s="17"/>
      <c r="C61" s="17"/>
      <c r="D61" s="17"/>
      <c r="E61" s="17"/>
      <c r="F61" s="44"/>
      <c r="G61" s="44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ht="15.75" customHeight="1">
      <c r="A62" s="17"/>
      <c r="B62" s="17"/>
      <c r="C62" s="17"/>
      <c r="D62" s="17"/>
      <c r="E62" s="17"/>
      <c r="F62" s="44"/>
      <c r="G62" s="44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ht="15.75" customHeight="1">
      <c r="A63" s="17"/>
      <c r="B63" s="17"/>
      <c r="C63" s="17"/>
      <c r="D63" s="17"/>
      <c r="E63" s="17"/>
      <c r="F63" s="44"/>
      <c r="G63" s="44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ht="15.75" customHeight="1">
      <c r="A64" s="17"/>
      <c r="B64" s="17"/>
      <c r="C64" s="17"/>
      <c r="D64" s="17"/>
      <c r="E64" s="17"/>
      <c r="F64" s="44"/>
      <c r="G64" s="44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ht="15.75" customHeight="1">
      <c r="A65" s="17"/>
      <c r="B65" s="17"/>
      <c r="C65" s="17"/>
      <c r="D65" s="17"/>
      <c r="E65" s="17"/>
      <c r="F65" s="44"/>
      <c r="G65" s="44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ht="15.75" customHeight="1">
      <c r="A66" s="17"/>
      <c r="B66" s="17"/>
      <c r="C66" s="17"/>
      <c r="D66" s="17"/>
      <c r="E66" s="17"/>
      <c r="F66" s="44"/>
      <c r="G66" s="44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15.75" customHeight="1">
      <c r="A67" s="17"/>
      <c r="B67" s="17"/>
      <c r="C67" s="17"/>
      <c r="D67" s="17"/>
      <c r="E67" s="17"/>
      <c r="F67" s="44"/>
      <c r="G67" s="44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ht="15.75" customHeight="1">
      <c r="A68" s="17"/>
      <c r="B68" s="17"/>
      <c r="C68" s="17"/>
      <c r="D68" s="17"/>
      <c r="E68" s="17"/>
      <c r="F68" s="44"/>
      <c r="G68" s="44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ht="15.75" customHeight="1">
      <c r="A69" s="17"/>
      <c r="B69" s="17"/>
      <c r="C69" s="17"/>
      <c r="D69" s="17"/>
      <c r="E69" s="17"/>
      <c r="F69" s="44"/>
      <c r="G69" s="44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ht="15.75" customHeight="1">
      <c r="A70" s="17"/>
      <c r="B70" s="17"/>
      <c r="C70" s="17"/>
      <c r="D70" s="17"/>
      <c r="E70" s="17"/>
      <c r="F70" s="44"/>
      <c r="G70" s="44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ht="15.75" customHeight="1">
      <c r="A71" s="17"/>
      <c r="B71" s="17"/>
      <c r="C71" s="17"/>
      <c r="D71" s="17"/>
      <c r="E71" s="17"/>
      <c r="F71" s="44"/>
      <c r="G71" s="44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ht="15.75" customHeight="1">
      <c r="A72" s="17"/>
      <c r="B72" s="17"/>
      <c r="C72" s="17"/>
      <c r="D72" s="17"/>
      <c r="E72" s="17"/>
      <c r="F72" s="44"/>
      <c r="G72" s="44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ht="15.75" customHeight="1">
      <c r="A73" s="17"/>
      <c r="B73" s="17"/>
      <c r="C73" s="17"/>
      <c r="D73" s="17"/>
      <c r="E73" s="17"/>
      <c r="F73" s="44"/>
      <c r="G73" s="44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ht="15.75" customHeight="1">
      <c r="A74" s="17"/>
      <c r="B74" s="17"/>
      <c r="C74" s="17"/>
      <c r="D74" s="17"/>
      <c r="E74" s="17"/>
      <c r="F74" s="44"/>
      <c r="G74" s="44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ht="15.75" customHeight="1">
      <c r="A75" s="17"/>
      <c r="B75" s="17"/>
      <c r="C75" s="17"/>
      <c r="D75" s="17"/>
      <c r="E75" s="17"/>
      <c r="F75" s="44"/>
      <c r="G75" s="44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ht="15.75" customHeight="1">
      <c r="A76" s="17"/>
      <c r="B76" s="17"/>
      <c r="C76" s="17"/>
      <c r="D76" s="17"/>
      <c r="E76" s="17"/>
      <c r="F76" s="44"/>
      <c r="G76" s="44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ht="15.75" customHeight="1">
      <c r="A77" s="17"/>
      <c r="B77" s="17"/>
      <c r="C77" s="17"/>
      <c r="D77" s="17"/>
      <c r="E77" s="17"/>
      <c r="F77" s="44"/>
      <c r="G77" s="44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ht="15.75" customHeight="1">
      <c r="A78" s="17"/>
      <c r="B78" s="17"/>
      <c r="C78" s="17"/>
      <c r="D78" s="17"/>
      <c r="E78" s="17"/>
      <c r="F78" s="44"/>
      <c r="G78" s="44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ht="15.75" customHeight="1">
      <c r="A79" s="17"/>
      <c r="B79" s="17"/>
      <c r="C79" s="17"/>
      <c r="D79" s="17"/>
      <c r="E79" s="17"/>
      <c r="F79" s="44"/>
      <c r="G79" s="44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ht="15.75" customHeight="1">
      <c r="A80" s="17"/>
      <c r="B80" s="17"/>
      <c r="C80" s="17"/>
      <c r="D80" s="17"/>
      <c r="E80" s="17"/>
      <c r="F80" s="44"/>
      <c r="G80" s="44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ht="15.75" customHeight="1">
      <c r="A81" s="17"/>
      <c r="B81" s="17"/>
      <c r="C81" s="17"/>
      <c r="D81" s="17"/>
      <c r="E81" s="17"/>
      <c r="F81" s="44"/>
      <c r="G81" s="44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ht="15.75" customHeight="1">
      <c r="A82" s="17"/>
      <c r="B82" s="17"/>
      <c r="C82" s="17"/>
      <c r="D82" s="17"/>
      <c r="E82" s="17"/>
      <c r="F82" s="44"/>
      <c r="G82" s="44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ht="15.75" customHeight="1">
      <c r="A83" s="17"/>
      <c r="B83" s="17"/>
      <c r="C83" s="17"/>
      <c r="D83" s="17"/>
      <c r="E83" s="17"/>
      <c r="F83" s="44"/>
      <c r="G83" s="44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ht="15.75" customHeight="1">
      <c r="A84" s="17"/>
      <c r="B84" s="17"/>
      <c r="C84" s="17"/>
      <c r="D84" s="17"/>
      <c r="E84" s="17"/>
      <c r="F84" s="44"/>
      <c r="G84" s="44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ht="15.75" customHeight="1">
      <c r="A85" s="17"/>
      <c r="B85" s="17"/>
      <c r="C85" s="17"/>
      <c r="D85" s="17"/>
      <c r="E85" s="17"/>
      <c r="F85" s="44"/>
      <c r="G85" s="44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ht="15.75" customHeight="1">
      <c r="A86" s="17"/>
      <c r="B86" s="17"/>
      <c r="C86" s="17"/>
      <c r="D86" s="17"/>
      <c r="E86" s="17"/>
      <c r="F86" s="44"/>
      <c r="G86" s="44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ht="15.75" customHeight="1">
      <c r="A87" s="17"/>
      <c r="B87" s="17"/>
      <c r="C87" s="17"/>
      <c r="D87" s="17"/>
      <c r="E87" s="17"/>
      <c r="F87" s="44"/>
      <c r="G87" s="44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ht="15.75" customHeight="1">
      <c r="A88" s="17"/>
      <c r="B88" s="17"/>
      <c r="C88" s="17"/>
      <c r="D88" s="17"/>
      <c r="E88" s="17"/>
      <c r="F88" s="44"/>
      <c r="G88" s="44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ht="15.75" customHeight="1">
      <c r="A89" s="17"/>
      <c r="B89" s="17"/>
      <c r="C89" s="17"/>
      <c r="D89" s="17"/>
      <c r="E89" s="17"/>
      <c r="F89" s="44"/>
      <c r="G89" s="44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ht="15.75" customHeight="1">
      <c r="A90" s="17"/>
      <c r="B90" s="17"/>
      <c r="C90" s="17"/>
      <c r="D90" s="17"/>
      <c r="E90" s="17"/>
      <c r="F90" s="44"/>
      <c r="G90" s="44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ht="15.75" customHeight="1">
      <c r="A91" s="17"/>
      <c r="B91" s="17"/>
      <c r="C91" s="17"/>
      <c r="D91" s="17"/>
      <c r="E91" s="17"/>
      <c r="F91" s="44"/>
      <c r="G91" s="44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ht="15.75" customHeight="1">
      <c r="A92" s="17"/>
      <c r="B92" s="17"/>
      <c r="C92" s="17"/>
      <c r="D92" s="17"/>
      <c r="E92" s="17"/>
      <c r="F92" s="44"/>
      <c r="G92" s="44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ht="15.75" customHeight="1">
      <c r="A93" s="17"/>
      <c r="B93" s="17"/>
      <c r="C93" s="17"/>
      <c r="D93" s="17"/>
      <c r="E93" s="17"/>
      <c r="F93" s="44"/>
      <c r="G93" s="44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ht="15.75" customHeight="1">
      <c r="A94" s="17"/>
      <c r="B94" s="17"/>
      <c r="C94" s="17"/>
      <c r="D94" s="17"/>
      <c r="E94" s="17"/>
      <c r="F94" s="44"/>
      <c r="G94" s="44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ht="15.75" customHeight="1">
      <c r="A95" s="17"/>
      <c r="B95" s="17"/>
      <c r="C95" s="17"/>
      <c r="D95" s="17"/>
      <c r="E95" s="17"/>
      <c r="F95" s="44"/>
      <c r="G95" s="44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ht="15.75" customHeight="1">
      <c r="A96" s="17"/>
      <c r="B96" s="17"/>
      <c r="C96" s="17"/>
      <c r="D96" s="17"/>
      <c r="E96" s="17"/>
      <c r="F96" s="44"/>
      <c r="G96" s="44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ht="15.75" customHeight="1">
      <c r="A97" s="17"/>
      <c r="B97" s="17"/>
      <c r="C97" s="17"/>
      <c r="D97" s="17"/>
      <c r="E97" s="17"/>
      <c r="F97" s="44"/>
      <c r="G97" s="44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ht="15.75" customHeight="1">
      <c r="A98" s="17"/>
      <c r="B98" s="17"/>
      <c r="C98" s="17"/>
      <c r="D98" s="17"/>
      <c r="E98" s="17"/>
      <c r="F98" s="44"/>
      <c r="G98" s="44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ht="15.75" customHeight="1">
      <c r="A99" s="17"/>
      <c r="B99" s="17"/>
      <c r="C99" s="17"/>
      <c r="D99" s="17"/>
      <c r="E99" s="17"/>
      <c r="F99" s="44"/>
      <c r="G99" s="44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ht="15.75" customHeight="1">
      <c r="A100" s="17"/>
      <c r="B100" s="17"/>
      <c r="C100" s="17"/>
      <c r="D100" s="17"/>
      <c r="E100" s="17"/>
      <c r="F100" s="44"/>
      <c r="G100" s="44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ht="15.75" customHeight="1">
      <c r="A101" s="17"/>
      <c r="B101" s="17"/>
      <c r="C101" s="17"/>
      <c r="D101" s="17"/>
      <c r="E101" s="17"/>
      <c r="F101" s="44"/>
      <c r="G101" s="44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ht="15.75" customHeight="1">
      <c r="A102" s="17"/>
      <c r="B102" s="17"/>
      <c r="C102" s="17"/>
      <c r="D102" s="17"/>
      <c r="E102" s="17"/>
      <c r="F102" s="44"/>
      <c r="G102" s="44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ht="15.75" customHeight="1">
      <c r="A103" s="17"/>
      <c r="B103" s="17"/>
      <c r="C103" s="17"/>
      <c r="D103" s="17"/>
      <c r="E103" s="17"/>
      <c r="F103" s="44"/>
      <c r="G103" s="44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ht="15.75" customHeight="1">
      <c r="A104" s="17"/>
      <c r="B104" s="17"/>
      <c r="C104" s="17"/>
      <c r="D104" s="17"/>
      <c r="E104" s="17"/>
      <c r="F104" s="44"/>
      <c r="G104" s="44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ht="15.75" customHeight="1">
      <c r="A105" s="17"/>
      <c r="B105" s="17"/>
      <c r="C105" s="17"/>
      <c r="D105" s="17"/>
      <c r="E105" s="17"/>
      <c r="F105" s="44"/>
      <c r="G105" s="44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ht="15.75" customHeight="1">
      <c r="A106" s="17"/>
      <c r="B106" s="17"/>
      <c r="C106" s="17"/>
      <c r="D106" s="17"/>
      <c r="E106" s="17"/>
      <c r="F106" s="44"/>
      <c r="G106" s="44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ht="15.75" customHeight="1">
      <c r="A107" s="17"/>
      <c r="B107" s="17"/>
      <c r="C107" s="17"/>
      <c r="D107" s="17"/>
      <c r="E107" s="17"/>
      <c r="F107" s="44"/>
      <c r="G107" s="44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ht="15.75" customHeight="1">
      <c r="A108" s="17"/>
      <c r="B108" s="17"/>
      <c r="C108" s="17"/>
      <c r="D108" s="17"/>
      <c r="E108" s="17"/>
      <c r="F108" s="44"/>
      <c r="G108" s="44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ht="15.75" customHeight="1">
      <c r="A109" s="17"/>
      <c r="B109" s="17"/>
      <c r="C109" s="17"/>
      <c r="D109" s="17"/>
      <c r="E109" s="17"/>
      <c r="F109" s="44"/>
      <c r="G109" s="44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ht="15.75" customHeight="1">
      <c r="A110" s="17"/>
      <c r="B110" s="17"/>
      <c r="C110" s="17"/>
      <c r="D110" s="17"/>
      <c r="E110" s="17"/>
      <c r="F110" s="44"/>
      <c r="G110" s="44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ht="15.75" customHeight="1">
      <c r="A111" s="17"/>
      <c r="B111" s="17"/>
      <c r="C111" s="17"/>
      <c r="D111" s="17"/>
      <c r="E111" s="17"/>
      <c r="F111" s="44"/>
      <c r="G111" s="44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ht="15.75" customHeight="1">
      <c r="A112" s="17"/>
      <c r="B112" s="17"/>
      <c r="C112" s="17"/>
      <c r="D112" s="17"/>
      <c r="E112" s="17"/>
      <c r="F112" s="44"/>
      <c r="G112" s="44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ht="15.75" customHeight="1">
      <c r="A113" s="17"/>
      <c r="B113" s="17"/>
      <c r="C113" s="17"/>
      <c r="D113" s="17"/>
      <c r="E113" s="17"/>
      <c r="F113" s="44"/>
      <c r="G113" s="44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ht="15.75" customHeight="1">
      <c r="A114" s="17"/>
      <c r="B114" s="17"/>
      <c r="C114" s="17"/>
      <c r="D114" s="17"/>
      <c r="E114" s="17"/>
      <c r="F114" s="44"/>
      <c r="G114" s="44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</row>
    <row r="115" spans="1:24" ht="15.75" customHeight="1">
      <c r="A115" s="17"/>
      <c r="B115" s="17"/>
      <c r="C115" s="17"/>
      <c r="D115" s="17"/>
      <c r="E115" s="17"/>
      <c r="F115" s="44"/>
      <c r="G115" s="44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</row>
    <row r="116" spans="1:24" ht="15.75" customHeight="1">
      <c r="A116" s="17"/>
      <c r="B116" s="17"/>
      <c r="C116" s="17"/>
      <c r="D116" s="17"/>
      <c r="E116" s="17"/>
      <c r="F116" s="44"/>
      <c r="G116" s="44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</row>
    <row r="117" spans="1:24" ht="15.75" customHeight="1">
      <c r="A117" s="17"/>
      <c r="B117" s="17"/>
      <c r="C117" s="17"/>
      <c r="D117" s="17"/>
      <c r="E117" s="17"/>
      <c r="F117" s="44"/>
      <c r="G117" s="44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</row>
    <row r="118" spans="1:24" ht="15.75" customHeight="1">
      <c r="A118" s="17"/>
      <c r="B118" s="17"/>
      <c r="C118" s="17"/>
      <c r="D118" s="17"/>
      <c r="E118" s="17"/>
      <c r="F118" s="44"/>
      <c r="G118" s="44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</row>
    <row r="119" spans="1:24" ht="15.75" customHeight="1">
      <c r="A119" s="17"/>
      <c r="B119" s="17"/>
      <c r="C119" s="17"/>
      <c r="D119" s="17"/>
      <c r="E119" s="17"/>
      <c r="F119" s="44"/>
      <c r="G119" s="44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</row>
    <row r="120" spans="1:24" ht="15.75" customHeight="1">
      <c r="A120" s="17"/>
      <c r="B120" s="17"/>
      <c r="C120" s="17"/>
      <c r="D120" s="17"/>
      <c r="E120" s="17"/>
      <c r="F120" s="44"/>
      <c r="G120" s="44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</row>
    <row r="121" spans="1:24" ht="15.75" customHeight="1">
      <c r="A121" s="17"/>
      <c r="B121" s="17"/>
      <c r="C121" s="17"/>
      <c r="D121" s="17"/>
      <c r="E121" s="17"/>
      <c r="F121" s="44"/>
      <c r="G121" s="44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</row>
    <row r="122" spans="1:24" ht="15.75" customHeight="1">
      <c r="A122" s="17"/>
      <c r="B122" s="17"/>
      <c r="C122" s="17"/>
      <c r="D122" s="17"/>
      <c r="E122" s="17"/>
      <c r="F122" s="44"/>
      <c r="G122" s="44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</row>
    <row r="123" spans="1:24" ht="15.75" customHeight="1">
      <c r="A123" s="17"/>
      <c r="B123" s="17"/>
      <c r="C123" s="17"/>
      <c r="D123" s="17"/>
      <c r="E123" s="17"/>
      <c r="F123" s="44"/>
      <c r="G123" s="44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</row>
    <row r="124" spans="1:24" ht="15.75" customHeight="1">
      <c r="A124" s="17"/>
      <c r="B124" s="17"/>
      <c r="C124" s="17"/>
      <c r="D124" s="17"/>
      <c r="E124" s="17"/>
      <c r="F124" s="44"/>
      <c r="G124" s="44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</row>
    <row r="125" spans="1:24" ht="15.75" customHeight="1">
      <c r="A125" s="17"/>
      <c r="B125" s="17"/>
      <c r="C125" s="17"/>
      <c r="D125" s="17"/>
      <c r="E125" s="17"/>
      <c r="F125" s="44"/>
      <c r="G125" s="44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</row>
    <row r="126" spans="1:24" ht="15.75" customHeight="1">
      <c r="A126" s="17"/>
      <c r="B126" s="17"/>
      <c r="C126" s="17"/>
      <c r="D126" s="17"/>
      <c r="E126" s="17"/>
      <c r="F126" s="44"/>
      <c r="G126" s="44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</row>
    <row r="127" spans="1:24" ht="15.75" customHeight="1">
      <c r="A127" s="17"/>
      <c r="B127" s="17"/>
      <c r="C127" s="17"/>
      <c r="D127" s="17"/>
      <c r="E127" s="17"/>
      <c r="F127" s="44"/>
      <c r="G127" s="44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</row>
    <row r="128" spans="1:24" ht="15.75" customHeight="1">
      <c r="A128" s="17"/>
      <c r="B128" s="17"/>
      <c r="C128" s="17"/>
      <c r="D128" s="17"/>
      <c r="E128" s="17"/>
      <c r="F128" s="44"/>
      <c r="G128" s="44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</row>
    <row r="129" spans="1:24" ht="15.75" customHeight="1">
      <c r="A129" s="17"/>
      <c r="B129" s="17"/>
      <c r="C129" s="17"/>
      <c r="D129" s="17"/>
      <c r="E129" s="17"/>
      <c r="F129" s="44"/>
      <c r="G129" s="44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</row>
    <row r="130" spans="1:24" ht="15.75" customHeight="1">
      <c r="A130" s="17"/>
      <c r="B130" s="17"/>
      <c r="C130" s="17"/>
      <c r="D130" s="17"/>
      <c r="E130" s="17"/>
      <c r="F130" s="44"/>
      <c r="G130" s="44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</row>
    <row r="131" spans="1:24" ht="15.75" customHeight="1">
      <c r="A131" s="17"/>
      <c r="B131" s="17"/>
      <c r="C131" s="17"/>
      <c r="D131" s="17"/>
      <c r="E131" s="17"/>
      <c r="F131" s="44"/>
      <c r="G131" s="44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</row>
    <row r="132" spans="1:24" ht="15.75" customHeight="1">
      <c r="A132" s="17"/>
      <c r="B132" s="17"/>
      <c r="C132" s="17"/>
      <c r="D132" s="17"/>
      <c r="E132" s="17"/>
      <c r="F132" s="44"/>
      <c r="G132" s="44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</row>
    <row r="133" spans="1:24" ht="15.75" customHeight="1">
      <c r="A133" s="17"/>
      <c r="B133" s="17"/>
      <c r="C133" s="17"/>
      <c r="D133" s="17"/>
      <c r="E133" s="17"/>
      <c r="F133" s="44"/>
      <c r="G133" s="44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</row>
    <row r="134" spans="1:24" ht="15.75" customHeight="1">
      <c r="A134" s="17"/>
      <c r="B134" s="17"/>
      <c r="C134" s="17"/>
      <c r="D134" s="17"/>
      <c r="E134" s="17"/>
      <c r="F134" s="44"/>
      <c r="G134" s="44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</row>
    <row r="135" spans="1:24" ht="15.75" customHeight="1">
      <c r="A135" s="17"/>
      <c r="B135" s="17"/>
      <c r="C135" s="17"/>
      <c r="D135" s="17"/>
      <c r="E135" s="17"/>
      <c r="F135" s="44"/>
      <c r="G135" s="44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</row>
    <row r="136" spans="1:24" ht="15.75" customHeight="1">
      <c r="A136" s="17"/>
      <c r="B136" s="17"/>
      <c r="C136" s="17"/>
      <c r="D136" s="17"/>
      <c r="E136" s="17"/>
      <c r="F136" s="44"/>
      <c r="G136" s="44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:24" ht="15.75" customHeight="1">
      <c r="A137" s="17"/>
      <c r="B137" s="17"/>
      <c r="C137" s="17"/>
      <c r="D137" s="17"/>
      <c r="E137" s="17"/>
      <c r="F137" s="44"/>
      <c r="G137" s="44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</row>
    <row r="138" spans="1:24" ht="15.75" customHeight="1">
      <c r="A138" s="17"/>
      <c r="B138" s="17"/>
      <c r="C138" s="17"/>
      <c r="D138" s="17"/>
      <c r="E138" s="17"/>
      <c r="F138" s="44"/>
      <c r="G138" s="44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</row>
    <row r="139" spans="1:24" ht="15.75" customHeight="1">
      <c r="A139" s="17"/>
      <c r="B139" s="17"/>
      <c r="C139" s="17"/>
      <c r="D139" s="17"/>
      <c r="E139" s="17"/>
      <c r="F139" s="44"/>
      <c r="G139" s="44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</row>
    <row r="140" spans="1:24" ht="15.75" customHeight="1">
      <c r="A140" s="17"/>
      <c r="B140" s="17"/>
      <c r="C140" s="17"/>
      <c r="D140" s="17"/>
      <c r="E140" s="17"/>
      <c r="F140" s="44"/>
      <c r="G140" s="44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</row>
    <row r="141" spans="1:24" ht="15.75" customHeight="1">
      <c r="A141" s="17"/>
      <c r="B141" s="17"/>
      <c r="C141" s="17"/>
      <c r="D141" s="17"/>
      <c r="E141" s="17"/>
      <c r="F141" s="44"/>
      <c r="G141" s="44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</row>
    <row r="142" spans="1:24" ht="15.75" customHeight="1">
      <c r="A142" s="17"/>
      <c r="B142" s="17"/>
      <c r="C142" s="17"/>
      <c r="D142" s="17"/>
      <c r="E142" s="17"/>
      <c r="F142" s="44"/>
      <c r="G142" s="44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:24" ht="15.75" customHeight="1">
      <c r="A143" s="17"/>
      <c r="B143" s="17"/>
      <c r="C143" s="17"/>
      <c r="D143" s="17"/>
      <c r="E143" s="17"/>
      <c r="F143" s="44"/>
      <c r="G143" s="44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</row>
    <row r="144" spans="1:24" ht="15.75" customHeight="1">
      <c r="A144" s="17"/>
      <c r="B144" s="17"/>
      <c r="C144" s="17"/>
      <c r="D144" s="17"/>
      <c r="E144" s="17"/>
      <c r="F144" s="44"/>
      <c r="G144" s="44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</row>
    <row r="145" spans="1:24" ht="15.75" customHeight="1">
      <c r="A145" s="17"/>
      <c r="B145" s="17"/>
      <c r="C145" s="17"/>
      <c r="D145" s="17"/>
      <c r="E145" s="17"/>
      <c r="F145" s="44"/>
      <c r="G145" s="44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</row>
    <row r="146" spans="1:24" ht="15.75" customHeight="1">
      <c r="A146" s="17"/>
      <c r="B146" s="17"/>
      <c r="C146" s="17"/>
      <c r="D146" s="17"/>
      <c r="E146" s="17"/>
      <c r="F146" s="44"/>
      <c r="G146" s="44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</row>
    <row r="147" spans="1:24" ht="15.75" customHeight="1">
      <c r="A147" s="17"/>
      <c r="B147" s="17"/>
      <c r="C147" s="17"/>
      <c r="D147" s="17"/>
      <c r="E147" s="17"/>
      <c r="F147" s="44"/>
      <c r="G147" s="44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</row>
    <row r="148" spans="1:24" ht="15.75" customHeight="1">
      <c r="A148" s="17"/>
      <c r="B148" s="17"/>
      <c r="C148" s="17"/>
      <c r="D148" s="17"/>
      <c r="E148" s="17"/>
      <c r="F148" s="44"/>
      <c r="G148" s="44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:24" ht="15.75" customHeight="1">
      <c r="A149" s="17"/>
      <c r="B149" s="17"/>
      <c r="C149" s="17"/>
      <c r="D149" s="17"/>
      <c r="E149" s="17"/>
      <c r="F149" s="44"/>
      <c r="G149" s="44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</row>
    <row r="150" spans="1:24" ht="15.75" customHeight="1">
      <c r="A150" s="17"/>
      <c r="B150" s="17"/>
      <c r="C150" s="17"/>
      <c r="D150" s="17"/>
      <c r="E150" s="17"/>
      <c r="F150" s="44"/>
      <c r="G150" s="44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</row>
    <row r="151" spans="1:24" ht="15.75" customHeight="1">
      <c r="A151" s="17"/>
      <c r="B151" s="17"/>
      <c r="C151" s="17"/>
      <c r="D151" s="17"/>
      <c r="E151" s="17"/>
      <c r="F151" s="44"/>
      <c r="G151" s="44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</row>
    <row r="152" spans="1:24" ht="15.75" customHeight="1">
      <c r="A152" s="17"/>
      <c r="B152" s="17"/>
      <c r="C152" s="17"/>
      <c r="D152" s="17"/>
      <c r="E152" s="17"/>
      <c r="F152" s="44"/>
      <c r="G152" s="44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</row>
    <row r="153" spans="1:24" ht="15.75" customHeight="1">
      <c r="A153" s="17"/>
      <c r="B153" s="17"/>
      <c r="C153" s="17"/>
      <c r="D153" s="17"/>
      <c r="E153" s="17"/>
      <c r="F153" s="44"/>
      <c r="G153" s="44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</row>
    <row r="154" spans="1:24" ht="15.75" customHeight="1">
      <c r="A154" s="17"/>
      <c r="B154" s="17"/>
      <c r="C154" s="17"/>
      <c r="D154" s="17"/>
      <c r="E154" s="17"/>
      <c r="F154" s="44"/>
      <c r="G154" s="44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</row>
    <row r="155" spans="1:24" ht="15.75" customHeight="1">
      <c r="A155" s="17"/>
      <c r="B155" s="17"/>
      <c r="C155" s="17"/>
      <c r="D155" s="17"/>
      <c r="E155" s="17"/>
      <c r="F155" s="44"/>
      <c r="G155" s="44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</row>
    <row r="156" spans="1:24" ht="15.75" customHeight="1">
      <c r="A156" s="17"/>
      <c r="B156" s="17"/>
      <c r="C156" s="17"/>
      <c r="D156" s="17"/>
      <c r="E156" s="17"/>
      <c r="F156" s="44"/>
      <c r="G156" s="44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</row>
    <row r="157" spans="1:24" ht="15.75" customHeight="1">
      <c r="A157" s="17"/>
      <c r="B157" s="17"/>
      <c r="C157" s="17"/>
      <c r="D157" s="17"/>
      <c r="E157" s="17"/>
      <c r="F157" s="44"/>
      <c r="G157" s="44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</row>
    <row r="158" spans="1:24" ht="15.75" customHeight="1">
      <c r="A158" s="17"/>
      <c r="B158" s="17"/>
      <c r="C158" s="17"/>
      <c r="D158" s="17"/>
      <c r="E158" s="17"/>
      <c r="F158" s="44"/>
      <c r="G158" s="44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</row>
    <row r="159" spans="1:24" ht="15.75" customHeight="1">
      <c r="A159" s="17"/>
      <c r="B159" s="17"/>
      <c r="C159" s="17"/>
      <c r="D159" s="17"/>
      <c r="E159" s="17"/>
      <c r="F159" s="44"/>
      <c r="G159" s="44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</row>
    <row r="160" spans="1:24" ht="15.75" customHeight="1">
      <c r="A160" s="17"/>
      <c r="B160" s="17"/>
      <c r="C160" s="17"/>
      <c r="D160" s="17"/>
      <c r="E160" s="17"/>
      <c r="F160" s="44"/>
      <c r="G160" s="44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</row>
    <row r="161" spans="1:24" ht="15.75" customHeight="1">
      <c r="A161" s="17"/>
      <c r="B161" s="17"/>
      <c r="C161" s="17"/>
      <c r="D161" s="17"/>
      <c r="E161" s="17"/>
      <c r="F161" s="44"/>
      <c r="G161" s="44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1:24" ht="15.75" customHeight="1">
      <c r="A162" s="17"/>
      <c r="B162" s="17"/>
      <c r="C162" s="17"/>
      <c r="D162" s="17"/>
      <c r="E162" s="17"/>
      <c r="F162" s="44"/>
      <c r="G162" s="44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</row>
    <row r="163" spans="1:24" ht="15.75" customHeight="1">
      <c r="A163" s="17"/>
      <c r="B163" s="17"/>
      <c r="C163" s="17"/>
      <c r="D163" s="17"/>
      <c r="E163" s="17"/>
      <c r="F163" s="44"/>
      <c r="G163" s="44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</row>
    <row r="164" spans="1:24" ht="15.75" customHeight="1">
      <c r="A164" s="17"/>
      <c r="B164" s="17"/>
      <c r="C164" s="17"/>
      <c r="D164" s="17"/>
      <c r="E164" s="17"/>
      <c r="F164" s="44"/>
      <c r="G164" s="44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15.75" customHeight="1">
      <c r="A165" s="17"/>
      <c r="B165" s="17"/>
      <c r="C165" s="17"/>
      <c r="D165" s="17"/>
      <c r="E165" s="17"/>
      <c r="F165" s="44"/>
      <c r="G165" s="44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15.75" customHeight="1">
      <c r="A166" s="17"/>
      <c r="B166" s="17"/>
      <c r="C166" s="17"/>
      <c r="D166" s="17"/>
      <c r="E166" s="17"/>
      <c r="F166" s="44"/>
      <c r="G166" s="44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15.75" customHeight="1">
      <c r="A167" s="17"/>
      <c r="B167" s="17"/>
      <c r="C167" s="17"/>
      <c r="D167" s="17"/>
      <c r="E167" s="17"/>
      <c r="F167" s="44"/>
      <c r="G167" s="44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15.75" customHeight="1">
      <c r="A168" s="17"/>
      <c r="B168" s="17"/>
      <c r="C168" s="17"/>
      <c r="D168" s="17"/>
      <c r="E168" s="17"/>
      <c r="F168" s="44"/>
      <c r="G168" s="44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ht="15.75" customHeight="1">
      <c r="A169" s="17"/>
      <c r="B169" s="17"/>
      <c r="C169" s="17"/>
      <c r="D169" s="17"/>
      <c r="E169" s="17"/>
      <c r="F169" s="44"/>
      <c r="G169" s="44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ht="15.75" customHeight="1">
      <c r="A170" s="17"/>
      <c r="B170" s="17"/>
      <c r="C170" s="17"/>
      <c r="D170" s="17"/>
      <c r="E170" s="17"/>
      <c r="F170" s="44"/>
      <c r="G170" s="44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</row>
    <row r="171" spans="1:24" ht="15.75" customHeight="1">
      <c r="A171" s="17"/>
      <c r="B171" s="17"/>
      <c r="C171" s="17"/>
      <c r="D171" s="17"/>
      <c r="E171" s="17"/>
      <c r="F171" s="44"/>
      <c r="G171" s="44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</row>
    <row r="172" spans="1:24" ht="15.75" customHeight="1">
      <c r="A172" s="17"/>
      <c r="B172" s="17"/>
      <c r="C172" s="17"/>
      <c r="D172" s="17"/>
      <c r="E172" s="17"/>
      <c r="F172" s="44"/>
      <c r="G172" s="44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</row>
    <row r="173" spans="1:24" ht="15.75" customHeight="1">
      <c r="A173" s="17"/>
      <c r="B173" s="17"/>
      <c r="C173" s="17"/>
      <c r="D173" s="17"/>
      <c r="E173" s="17"/>
      <c r="F173" s="44"/>
      <c r="G173" s="44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</row>
    <row r="174" spans="1:24" ht="15.75" customHeight="1">
      <c r="A174" s="17"/>
      <c r="B174" s="17"/>
      <c r="C174" s="17"/>
      <c r="D174" s="17"/>
      <c r="E174" s="17"/>
      <c r="F174" s="44"/>
      <c r="G174" s="44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</row>
    <row r="175" spans="1:24" ht="15.75" customHeight="1">
      <c r="A175" s="17"/>
      <c r="B175" s="17"/>
      <c r="C175" s="17"/>
      <c r="D175" s="17"/>
      <c r="E175" s="17"/>
      <c r="F175" s="44"/>
      <c r="G175" s="44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</row>
    <row r="176" spans="1:24" ht="15.75" customHeight="1">
      <c r="A176" s="17"/>
      <c r="B176" s="17"/>
      <c r="C176" s="17"/>
      <c r="D176" s="17"/>
      <c r="E176" s="17"/>
      <c r="F176" s="44"/>
      <c r="G176" s="44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</row>
    <row r="177" spans="1:24" ht="15.75" customHeight="1">
      <c r="A177" s="17"/>
      <c r="B177" s="17"/>
      <c r="C177" s="17"/>
      <c r="D177" s="17"/>
      <c r="E177" s="17"/>
      <c r="F177" s="44"/>
      <c r="G177" s="44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</row>
    <row r="178" spans="1:24" ht="15.75" customHeight="1">
      <c r="A178" s="17"/>
      <c r="B178" s="17"/>
      <c r="C178" s="17"/>
      <c r="D178" s="17"/>
      <c r="E178" s="17"/>
      <c r="F178" s="44"/>
      <c r="G178" s="44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</row>
    <row r="179" spans="1:24" ht="15.75" customHeight="1">
      <c r="A179" s="17"/>
      <c r="B179" s="17"/>
      <c r="C179" s="17"/>
      <c r="D179" s="17"/>
      <c r="E179" s="17"/>
      <c r="F179" s="44"/>
      <c r="G179" s="44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</row>
    <row r="180" spans="1:24" ht="15.75" customHeight="1">
      <c r="A180" s="17"/>
      <c r="B180" s="17"/>
      <c r="C180" s="17"/>
      <c r="D180" s="17"/>
      <c r="E180" s="17"/>
      <c r="F180" s="44"/>
      <c r="G180" s="44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</row>
    <row r="181" spans="1:24" ht="15.75" customHeight="1">
      <c r="A181" s="17"/>
      <c r="B181" s="17"/>
      <c r="C181" s="17"/>
      <c r="D181" s="17"/>
      <c r="E181" s="17"/>
      <c r="F181" s="44"/>
      <c r="G181" s="44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</row>
    <row r="182" spans="1:24" ht="15.75" customHeight="1">
      <c r="A182" s="17"/>
      <c r="B182" s="17"/>
      <c r="C182" s="17"/>
      <c r="D182" s="17"/>
      <c r="E182" s="17"/>
      <c r="F182" s="44"/>
      <c r="G182" s="44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</row>
    <row r="183" spans="1:24" ht="15.75" customHeight="1">
      <c r="A183" s="17"/>
      <c r="B183" s="17"/>
      <c r="C183" s="17"/>
      <c r="D183" s="17"/>
      <c r="E183" s="17"/>
      <c r="F183" s="44"/>
      <c r="G183" s="44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</row>
    <row r="184" spans="1:24" ht="15.75" customHeight="1">
      <c r="A184" s="17"/>
      <c r="B184" s="17"/>
      <c r="C184" s="17"/>
      <c r="D184" s="17"/>
      <c r="E184" s="17"/>
      <c r="F184" s="44"/>
      <c r="G184" s="44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</row>
    <row r="185" spans="1:24" ht="15.75" customHeight="1">
      <c r="A185" s="17"/>
      <c r="B185" s="17"/>
      <c r="C185" s="17"/>
      <c r="D185" s="17"/>
      <c r="E185" s="17"/>
      <c r="F185" s="44"/>
      <c r="G185" s="44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</row>
    <row r="186" spans="1:24" ht="15.75" customHeight="1">
      <c r="A186" s="17"/>
      <c r="B186" s="17"/>
      <c r="C186" s="17"/>
      <c r="D186" s="17"/>
      <c r="E186" s="17"/>
      <c r="F186" s="44"/>
      <c r="G186" s="44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</row>
    <row r="187" spans="1:24" ht="15.75" customHeight="1">
      <c r="A187" s="17"/>
      <c r="B187" s="17"/>
      <c r="C187" s="17"/>
      <c r="D187" s="17"/>
      <c r="E187" s="17"/>
      <c r="F187" s="44"/>
      <c r="G187" s="44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</row>
    <row r="188" spans="1:24" ht="15.75" customHeight="1">
      <c r="A188" s="17"/>
      <c r="B188" s="17"/>
      <c r="C188" s="17"/>
      <c r="D188" s="17"/>
      <c r="E188" s="17"/>
      <c r="F188" s="44"/>
      <c r="G188" s="44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</row>
    <row r="189" spans="1:24" ht="15.75" customHeight="1">
      <c r="A189" s="17"/>
      <c r="B189" s="17"/>
      <c r="C189" s="17"/>
      <c r="D189" s="17"/>
      <c r="E189" s="17"/>
      <c r="F189" s="44"/>
      <c r="G189" s="44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</row>
    <row r="190" spans="1:24" ht="15.75" customHeight="1">
      <c r="A190" s="17"/>
      <c r="B190" s="17"/>
      <c r="C190" s="17"/>
      <c r="D190" s="17"/>
      <c r="E190" s="17"/>
      <c r="F190" s="44"/>
      <c r="G190" s="44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</row>
    <row r="191" spans="1:24" ht="15.75" customHeight="1">
      <c r="A191" s="17"/>
      <c r="B191" s="17"/>
      <c r="C191" s="17"/>
      <c r="D191" s="17"/>
      <c r="E191" s="17"/>
      <c r="F191" s="44"/>
      <c r="G191" s="44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</row>
    <row r="192" spans="1:24" ht="15.75" customHeight="1">
      <c r="A192" s="17"/>
      <c r="B192" s="17"/>
      <c r="C192" s="17"/>
      <c r="D192" s="17"/>
      <c r="E192" s="17"/>
      <c r="F192" s="44"/>
      <c r="G192" s="44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</row>
    <row r="193" spans="1:24" ht="15.75" customHeight="1">
      <c r="A193" s="17"/>
      <c r="B193" s="17"/>
      <c r="C193" s="17"/>
      <c r="D193" s="17"/>
      <c r="E193" s="17"/>
      <c r="F193" s="45"/>
      <c r="G193" s="45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</row>
    <row r="194" spans="1:24" ht="15.75" customHeight="1">
      <c r="A194" s="17"/>
      <c r="B194" s="17"/>
      <c r="C194" s="17"/>
      <c r="D194" s="17"/>
      <c r="E194" s="17"/>
      <c r="F194" s="45"/>
      <c r="G194" s="45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</row>
    <row r="195" spans="1:24" ht="15.75" customHeight="1">
      <c r="A195" s="17"/>
      <c r="B195" s="17"/>
      <c r="C195" s="17"/>
      <c r="D195" s="17"/>
      <c r="E195" s="17"/>
      <c r="F195" s="45"/>
      <c r="G195" s="45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</row>
    <row r="196" spans="1:24" ht="15.75" customHeight="1">
      <c r="A196" s="17"/>
      <c r="B196" s="17"/>
      <c r="C196" s="17"/>
      <c r="D196" s="17"/>
      <c r="E196" s="17"/>
      <c r="F196" s="45"/>
      <c r="G196" s="45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</row>
    <row r="197" spans="1:24" ht="15.75" customHeight="1">
      <c r="A197" s="17"/>
      <c r="B197" s="17"/>
      <c r="C197" s="17"/>
      <c r="D197" s="17"/>
      <c r="E197" s="17"/>
      <c r="F197" s="45"/>
      <c r="G197" s="45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</row>
    <row r="198" spans="1:24" ht="15.75" customHeight="1">
      <c r="A198" s="17"/>
      <c r="B198" s="17"/>
      <c r="C198" s="17"/>
      <c r="D198" s="17"/>
      <c r="E198" s="17"/>
      <c r="F198" s="45"/>
      <c r="G198" s="45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</row>
    <row r="199" spans="1:24" ht="15.75" customHeight="1">
      <c r="A199" s="17"/>
      <c r="B199" s="17"/>
      <c r="C199" s="17"/>
      <c r="D199" s="17"/>
      <c r="E199" s="17"/>
      <c r="F199" s="45"/>
      <c r="G199" s="45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</row>
    <row r="200" spans="1:24" ht="15.75" customHeight="1">
      <c r="A200" s="17"/>
      <c r="B200" s="17"/>
      <c r="C200" s="17"/>
      <c r="D200" s="17"/>
      <c r="E200" s="17"/>
      <c r="F200" s="45"/>
      <c r="G200" s="45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</row>
    <row r="201" spans="1:24" ht="15.75" customHeight="1">
      <c r="A201" s="17"/>
      <c r="B201" s="17"/>
      <c r="C201" s="17"/>
      <c r="D201" s="17"/>
      <c r="E201" s="17"/>
      <c r="F201" s="45"/>
      <c r="G201" s="45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</row>
    <row r="202" spans="1:24" ht="15.75" customHeight="1">
      <c r="A202" s="17"/>
      <c r="B202" s="17"/>
      <c r="C202" s="17"/>
      <c r="D202" s="17"/>
      <c r="E202" s="17"/>
      <c r="F202" s="45"/>
      <c r="G202" s="45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</row>
    <row r="203" spans="1:24" ht="15.75" customHeight="1">
      <c r="A203" s="17"/>
      <c r="B203" s="17"/>
      <c r="C203" s="17"/>
      <c r="D203" s="17"/>
      <c r="E203" s="17"/>
      <c r="F203" s="45"/>
      <c r="G203" s="45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</row>
    <row r="204" spans="1:24" ht="15.75" customHeight="1">
      <c r="A204" s="17"/>
      <c r="B204" s="17"/>
      <c r="C204" s="17"/>
      <c r="D204" s="17"/>
      <c r="E204" s="17"/>
      <c r="F204" s="45"/>
      <c r="G204" s="45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</row>
    <row r="205" spans="1:24" ht="15.75" customHeight="1">
      <c r="A205" s="17"/>
      <c r="B205" s="17"/>
      <c r="C205" s="17"/>
      <c r="D205" s="17"/>
      <c r="E205" s="17"/>
      <c r="F205" s="45"/>
      <c r="G205" s="45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</row>
    <row r="206" spans="1:24" ht="15.75" customHeight="1">
      <c r="A206" s="17"/>
      <c r="B206" s="17"/>
      <c r="C206" s="17"/>
      <c r="D206" s="17"/>
      <c r="E206" s="17"/>
      <c r="F206" s="45"/>
      <c r="G206" s="45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</row>
    <row r="207" spans="1:24" ht="15.75" customHeight="1">
      <c r="A207" s="17"/>
      <c r="B207" s="17"/>
      <c r="C207" s="17"/>
      <c r="D207" s="17"/>
      <c r="E207" s="17"/>
      <c r="F207" s="45"/>
      <c r="G207" s="45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</row>
    <row r="208" spans="1:24" ht="15.75" customHeight="1">
      <c r="A208" s="17"/>
      <c r="B208" s="17"/>
      <c r="C208" s="17"/>
      <c r="D208" s="17"/>
      <c r="E208" s="17"/>
      <c r="F208" s="45"/>
      <c r="G208" s="45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</row>
    <row r="209" spans="1:24" ht="15.75" customHeight="1">
      <c r="A209" s="17"/>
      <c r="B209" s="17"/>
      <c r="C209" s="17"/>
      <c r="D209" s="17"/>
      <c r="E209" s="17"/>
      <c r="F209" s="45"/>
      <c r="G209" s="45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</row>
    <row r="210" spans="1:24" ht="15.75" customHeight="1">
      <c r="A210" s="17"/>
      <c r="B210" s="17"/>
      <c r="C210" s="17"/>
      <c r="D210" s="17"/>
      <c r="E210" s="17"/>
      <c r="F210" s="45"/>
      <c r="G210" s="45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</row>
    <row r="211" spans="1:24" ht="15.75" customHeight="1">
      <c r="A211" s="17"/>
      <c r="B211" s="17"/>
      <c r="C211" s="17"/>
      <c r="D211" s="17"/>
      <c r="E211" s="17"/>
      <c r="F211" s="45"/>
      <c r="G211" s="45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</row>
    <row r="212" spans="1:24" ht="15.7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</row>
    <row r="213" spans="1:24" ht="15.7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</row>
    <row r="214" spans="1:24" ht="15.7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</row>
    <row r="215" spans="1:24" ht="15.7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</row>
    <row r="216" spans="1:24" ht="15.7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</row>
    <row r="217" spans="1:24" ht="15.7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</row>
    <row r="218" spans="1:24" ht="15.7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</row>
    <row r="219" spans="1:24" ht="15.7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</row>
    <row r="220" spans="1:24" ht="15.7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</row>
    <row r="221" spans="1:24" ht="15.7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</row>
    <row r="222" spans="1:24" ht="15.7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</row>
    <row r="223" spans="1:24" ht="15.7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</row>
    <row r="224" spans="1:24" ht="15.7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</row>
    <row r="225" spans="1:24" ht="15.7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</row>
    <row r="226" spans="1:24" ht="15.7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</row>
    <row r="227" spans="1:24" ht="15.7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</row>
    <row r="228" spans="1:24" ht="15.7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</row>
    <row r="229" spans="1:24" ht="15.7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</row>
    <row r="230" spans="1:24" ht="15.7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</row>
    <row r="231" spans="1:24" ht="15.7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</row>
    <row r="232" spans="1:24" ht="15.7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</row>
    <row r="233" spans="1:24" ht="15.7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</row>
    <row r="234" spans="1:24" ht="15.7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</row>
    <row r="235" spans="1:24" ht="15.7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</row>
    <row r="236" spans="1:24" ht="15.7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</row>
    <row r="237" spans="1:24" ht="15.7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</row>
    <row r="238" spans="1:24" ht="15.7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</row>
    <row r="239" spans="1:24" ht="15.7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</row>
    <row r="240" spans="1:24" ht="15.7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</row>
    <row r="241" spans="1:24" ht="15.7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</row>
    <row r="242" spans="1:24" ht="15.7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</row>
    <row r="243" spans="1:24" ht="15.7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</row>
    <row r="244" spans="1:24" ht="15.7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</row>
    <row r="245" spans="1:24" ht="15.7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</row>
    <row r="246" spans="1:24" ht="15.7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</row>
    <row r="247" spans="1:24" ht="15.7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</row>
    <row r="248" spans="1:24" ht="15.7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</row>
    <row r="249" spans="1:24" ht="15.7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</row>
    <row r="250" spans="1:24" ht="15.7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</row>
    <row r="251" spans="1:24" ht="15.7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</row>
    <row r="252" spans="1:24" ht="15.7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</row>
    <row r="253" spans="1:24" ht="15.7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</row>
    <row r="254" spans="1:24" ht="15.7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</row>
    <row r="255" spans="1:24" ht="15.7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</row>
    <row r="256" spans="1:24" ht="15.7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</row>
    <row r="257" spans="1:24" ht="15.7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</row>
    <row r="258" spans="1:24" ht="15.7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</row>
    <row r="259" spans="1:24" ht="15.7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</row>
    <row r="260" spans="1:24" ht="15.7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</row>
    <row r="261" spans="1:24" ht="15.7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</row>
    <row r="262" spans="1:24" ht="15.7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</row>
    <row r="263" spans="1:24" ht="15.7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</row>
    <row r="264" spans="1:24" ht="15.7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</row>
    <row r="265" spans="1:24" ht="15.7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</row>
    <row r="266" spans="1:24" ht="15.7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</row>
    <row r="267" spans="1:24" ht="15.7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</row>
    <row r="268" spans="1:24" ht="15.7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</row>
    <row r="269" spans="1:24" ht="15.7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</row>
    <row r="270" spans="1:24" ht="15.7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</row>
    <row r="271" spans="1:24" ht="15.7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</row>
    <row r="272" spans="1:24" ht="15.7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</row>
    <row r="273" spans="1:24" ht="15.7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</row>
    <row r="274" spans="1:24" ht="15.7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</row>
    <row r="275" spans="1:24" ht="15.7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</row>
    <row r="276" spans="1:24" ht="15.7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</row>
    <row r="277" spans="1:24" ht="15.7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</row>
    <row r="278" spans="1:24" ht="15.7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</row>
    <row r="279" spans="1:24" ht="15.7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</row>
    <row r="280" spans="1:24" ht="15.7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</row>
    <row r="281" spans="1:24" ht="15.7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</row>
    <row r="282" spans="1:24" ht="15.7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</row>
    <row r="283" spans="1:24" ht="15.7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</row>
    <row r="284" spans="1:24" ht="15.7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</row>
    <row r="285" spans="1:24" ht="15.7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</row>
    <row r="286" spans="1:24" ht="15.7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</row>
    <row r="287" spans="1:24" ht="15.7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</row>
    <row r="288" spans="1:24" ht="15.7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</row>
    <row r="289" spans="1:24" ht="15.7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</row>
    <row r="290" spans="1:24" ht="15.7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</row>
    <row r="291" spans="1:24" ht="15.7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</row>
    <row r="292" spans="1:24" ht="15.7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</row>
    <row r="293" spans="1:24" ht="15.7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</row>
    <row r="294" spans="1:24" ht="15.7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</row>
    <row r="295" spans="1:24" ht="15.7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</row>
    <row r="296" spans="1:24" ht="15.7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</row>
    <row r="297" spans="1:24" ht="15.7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</row>
    <row r="298" spans="1:24" ht="15.7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</row>
    <row r="299" spans="1:24" ht="15.7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</row>
    <row r="300" spans="1:24" ht="15.7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</row>
    <row r="301" spans="1:24" ht="15.7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</row>
    <row r="302" spans="1:24" ht="15.7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</row>
    <row r="303" spans="1:24" ht="15.7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</row>
    <row r="304" spans="1:24" ht="15.7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</row>
    <row r="305" spans="1:24" ht="15.7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</row>
    <row r="306" spans="1:24" ht="15.7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</row>
    <row r="307" spans="1:24" ht="15.7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</row>
    <row r="308" spans="1:24" ht="15.7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</row>
    <row r="309" spans="1:24" ht="15.7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</row>
    <row r="310" spans="1:24" ht="15.7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</row>
    <row r="311" spans="1:24" ht="15.7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</row>
    <row r="312" spans="1:24" ht="15.7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</row>
    <row r="313" spans="1:24" ht="15.7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</row>
    <row r="314" spans="1:24" ht="15.7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</row>
    <row r="315" spans="1:24" ht="15.7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</row>
    <row r="316" spans="1:24" ht="15.7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</row>
    <row r="317" spans="1:24" ht="15.7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</row>
    <row r="318" spans="1:24" ht="15.7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</row>
    <row r="319" spans="1:24" ht="15.7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</row>
    <row r="320" spans="1:24" ht="15.7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</row>
    <row r="321" spans="1:24" ht="15.7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</row>
    <row r="322" spans="1:24" ht="15.7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</row>
    <row r="323" spans="1:24" ht="15.7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</row>
    <row r="324" spans="1:24" ht="15.7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</row>
    <row r="325" spans="1:24" ht="15.7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</row>
    <row r="326" spans="1:24" ht="15.7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</row>
    <row r="327" spans="1:24" ht="15.7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</row>
    <row r="328" spans="1:24" ht="15.7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</row>
    <row r="329" spans="1:24" ht="15.7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</row>
    <row r="330" spans="1:24" ht="15.7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</row>
    <row r="331" spans="1:24" ht="15.7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</row>
    <row r="332" spans="1:24" ht="15.7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</row>
    <row r="333" spans="1:24" ht="15.7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</row>
    <row r="334" spans="1:24" ht="15.7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</row>
    <row r="335" spans="1:24" ht="15.7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</row>
    <row r="336" spans="1:24" ht="15.7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</row>
    <row r="337" spans="1:24" ht="15.7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</row>
    <row r="338" spans="1:24" ht="15.7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</row>
    <row r="339" spans="1:24" ht="15.7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</row>
    <row r="340" spans="1:24" ht="15.7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</row>
    <row r="341" spans="1:24" ht="15.7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</row>
    <row r="342" spans="1:24" ht="15.7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</row>
    <row r="343" spans="1:24" ht="15.7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</row>
    <row r="344" spans="1:24" ht="15.7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</row>
    <row r="345" spans="1:24" ht="15.7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</row>
    <row r="346" spans="1:24" ht="15.7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</row>
    <row r="347" spans="1:24" ht="15.7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</row>
    <row r="348" spans="1:24" ht="15.7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</row>
    <row r="349" spans="1:24" ht="15.7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</row>
    <row r="350" spans="1:24" ht="15.7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</row>
    <row r="351" spans="1:24" ht="15.7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</row>
    <row r="352" spans="1:24" ht="15.7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</row>
    <row r="353" spans="1:24" ht="15.7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</row>
    <row r="354" spans="1:24" ht="15.7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</row>
    <row r="355" spans="1:24" ht="15.7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</row>
    <row r="356" spans="1:24" ht="15.7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</row>
    <row r="357" spans="1:24" ht="15.7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</row>
    <row r="358" spans="1:24" ht="15.7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</row>
    <row r="359" spans="1:24" ht="15.7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</row>
    <row r="360" spans="1:24" ht="15.7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</row>
    <row r="361" spans="1:24" ht="15.7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</row>
    <row r="362" spans="1:24" ht="15.7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</row>
    <row r="363" spans="1:24" ht="15.7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</row>
    <row r="364" spans="1:24" ht="15.7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</row>
    <row r="365" spans="1:24" ht="15.7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</row>
    <row r="366" spans="1:24" ht="15.7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</row>
    <row r="367" spans="1:24" ht="15.7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</row>
    <row r="368" spans="1:24" ht="15.7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</row>
    <row r="369" spans="1:24" ht="15.7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</row>
    <row r="370" spans="1:24" ht="15.7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</row>
    <row r="371" spans="1:24" ht="15.7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</row>
    <row r="372" spans="1:24" ht="15.7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</row>
    <row r="373" spans="1:24" ht="15.7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</row>
    <row r="374" spans="1:24" ht="15.7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</row>
    <row r="375" spans="1:24" ht="15.7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</row>
    <row r="376" spans="1:24" ht="15.7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</row>
    <row r="377" spans="1:24" ht="15.7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</row>
    <row r="378" spans="1:24" ht="15.7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</row>
    <row r="379" spans="1:24" ht="15.7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</row>
    <row r="380" spans="1:24" ht="15.7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</row>
    <row r="381" spans="1:24" ht="15.7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</row>
    <row r="382" spans="1:24" ht="15.7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</row>
    <row r="383" spans="1:24" ht="15.7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</row>
    <row r="384" spans="1:24" ht="15.7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</row>
    <row r="385" spans="1:24" ht="15.7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</row>
    <row r="386" spans="1:24" ht="15.7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</row>
    <row r="387" spans="1:24" ht="15.7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</row>
    <row r="388" spans="1:24" ht="15.7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</row>
    <row r="389" spans="1:24" ht="15.7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</row>
    <row r="390" spans="1:24" ht="15.7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</row>
    <row r="391" spans="1:24" ht="15.7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</row>
    <row r="392" spans="1:24" ht="15.7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</row>
    <row r="393" spans="1:24" ht="15.7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</row>
    <row r="394" spans="1:24" ht="15.7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</row>
    <row r="395" spans="1:24" ht="15.7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</row>
    <row r="396" spans="1:24" ht="15.7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</row>
    <row r="397" spans="1:24" ht="15.7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</row>
    <row r="398" spans="1:24" ht="15.7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</row>
    <row r="399" spans="1:24" ht="15.7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</row>
    <row r="400" spans="1:24" ht="15.7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</row>
    <row r="401" spans="1:24" ht="15.7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</row>
    <row r="402" spans="1:24" ht="15.7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</row>
    <row r="403" spans="1:24" ht="15.7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</row>
    <row r="404" spans="1:24" ht="15.7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</row>
    <row r="405" spans="1:24" ht="15.7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</row>
    <row r="406" spans="1:24" ht="15.7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</row>
    <row r="407" spans="1:24" ht="15.7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</row>
    <row r="408" spans="1:24" ht="15.7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</row>
    <row r="409" spans="1:24" ht="15.7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</row>
    <row r="410" spans="1:24" ht="15.7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</row>
    <row r="411" spans="1:24" ht="15.7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</row>
    <row r="412" spans="1:24" ht="15.7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</row>
    <row r="413" spans="1:24" ht="15.7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</row>
    <row r="414" spans="1:24" ht="15.7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</row>
    <row r="415" spans="1:24" ht="15.7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</row>
    <row r="416" spans="1:24" ht="15.7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</row>
    <row r="417" spans="1:24" ht="15.7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</row>
    <row r="418" spans="1:24" ht="15.7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</row>
    <row r="419" spans="1:24" ht="15.7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</row>
    <row r="420" spans="1:24" ht="15.7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</row>
    <row r="421" spans="1:24" ht="15.7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</row>
    <row r="422" spans="1:24" ht="15.7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</row>
    <row r="423" spans="1:24" ht="15.7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</row>
    <row r="424" spans="1:24" ht="15.7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</row>
    <row r="425" spans="1:24" ht="15.7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</row>
    <row r="426" spans="1:24" ht="15.7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</row>
    <row r="427" spans="1:24" ht="15.7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</row>
    <row r="428" spans="1:24" ht="15.7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</row>
    <row r="429" spans="1:24" ht="15.7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</row>
    <row r="430" spans="1:24" ht="15.7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</row>
    <row r="431" spans="1:24" ht="15.7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</row>
    <row r="432" spans="1:24" ht="15.7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</row>
    <row r="433" spans="1:24" ht="15.7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</row>
    <row r="434" spans="1:24" ht="15.7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</row>
    <row r="435" spans="1:24" ht="15.7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</row>
    <row r="436" spans="1:24" ht="15.7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</row>
    <row r="437" spans="1:24" ht="15.7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</row>
    <row r="438" spans="1:24" ht="15.7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</row>
    <row r="439" spans="1:24" ht="15.7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</row>
    <row r="440" spans="1:24" ht="15.7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</row>
    <row r="441" spans="1:24" ht="15.7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</row>
    <row r="442" spans="1:24" ht="15.7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</row>
    <row r="443" spans="1:24" ht="15.7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</row>
    <row r="444" spans="1:24" ht="15.7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</row>
    <row r="445" spans="1:24" ht="15.7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</row>
    <row r="446" spans="1:24" ht="15.7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</row>
    <row r="447" spans="1:24" ht="15.7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</row>
    <row r="448" spans="1:24" ht="15.7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</row>
    <row r="449" spans="1:24" ht="15.7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</row>
    <row r="450" spans="1:24" ht="15.7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</row>
    <row r="451" spans="1:24" ht="15.7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</row>
    <row r="452" spans="1:24" ht="15.7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</row>
    <row r="453" spans="1:24" ht="15.7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</row>
    <row r="454" spans="1:24" ht="15.7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</row>
    <row r="455" spans="1:24" ht="15.7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</row>
    <row r="456" spans="1:24" ht="15.7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</row>
    <row r="457" spans="1:24" ht="15.7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</row>
    <row r="458" spans="1:24" ht="15.7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</row>
    <row r="459" spans="1:24" ht="15.7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</row>
    <row r="460" spans="1:24" ht="15.7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</row>
    <row r="461" spans="1:24" ht="15.7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</row>
    <row r="462" spans="1:24" ht="15.7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</row>
    <row r="463" spans="1:24" ht="15.7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</row>
    <row r="464" spans="1:24" ht="15.7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</row>
    <row r="465" spans="1:24" ht="15.7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</row>
    <row r="466" spans="1:24" ht="15.7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</row>
    <row r="467" spans="1:24" ht="15.7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</row>
    <row r="468" spans="1:24" ht="15.7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</row>
    <row r="469" spans="1:24" ht="15.7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</row>
    <row r="470" spans="1:24" ht="15.7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</row>
    <row r="471" spans="1:24" ht="15.7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</row>
    <row r="472" spans="1:24" ht="15.7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</row>
    <row r="473" spans="1:24" ht="15.7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</row>
    <row r="474" spans="1:24" ht="15.7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</row>
    <row r="475" spans="1:24" ht="15.7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</row>
    <row r="476" spans="1:24" ht="15.7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</row>
    <row r="477" spans="1:24" ht="15.7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</row>
    <row r="478" spans="1:24" ht="15.7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</row>
    <row r="479" spans="1:24" ht="15.7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</row>
    <row r="480" spans="1:24" ht="15.7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</row>
    <row r="481" spans="1:24" ht="15.7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</row>
    <row r="482" spans="1:24" ht="15.7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</row>
    <row r="483" spans="1:24" ht="15.7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</row>
    <row r="484" spans="1:24" ht="15.7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</row>
    <row r="485" spans="1:24" ht="15.7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</row>
    <row r="486" spans="1:24" ht="15.7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</row>
    <row r="487" spans="1:24" ht="15.7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</row>
    <row r="488" spans="1:24" ht="15.7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</row>
    <row r="489" spans="1:24" ht="15.7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</row>
    <row r="490" spans="1:24" ht="15.7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</row>
    <row r="491" spans="1:24" ht="15.7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</row>
    <row r="492" spans="1:24" ht="15.7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</row>
    <row r="493" spans="1:24" ht="15.7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</row>
    <row r="494" spans="1:24" ht="15.7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</row>
    <row r="495" spans="1:24" ht="15.7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</row>
    <row r="496" spans="1:24" ht="15.7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</row>
    <row r="497" spans="1:24" ht="15.7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</row>
    <row r="498" spans="1:24" ht="15.7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</row>
    <row r="499" spans="1:24" ht="15.7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</row>
    <row r="500" spans="1:24" ht="15.7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</row>
    <row r="501" spans="1:24" ht="15.7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</row>
    <row r="502" spans="1:24" ht="15.7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</row>
    <row r="503" spans="1:24" ht="15.7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</row>
    <row r="504" spans="1:24" ht="15.7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</row>
    <row r="505" spans="1:24" ht="15.7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</row>
    <row r="506" spans="1:24" ht="15.7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</row>
    <row r="507" spans="1:24" ht="15.7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</row>
    <row r="508" spans="1:24" ht="15.7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</row>
    <row r="509" spans="1:24" ht="15.7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</row>
    <row r="510" spans="1:24" ht="15.7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</row>
    <row r="511" spans="1:24" ht="15.7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</row>
    <row r="512" spans="1:24" ht="15.7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</row>
    <row r="513" spans="1:24" ht="15.7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</row>
    <row r="514" spans="1:24" ht="15.7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</row>
    <row r="515" spans="1:24" ht="15.7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</row>
    <row r="516" spans="1:24" ht="15.7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</row>
    <row r="517" spans="1:24" ht="15.7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</row>
    <row r="518" spans="1:24" ht="15.7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</row>
    <row r="519" spans="1:24" ht="15.7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</row>
    <row r="520" spans="1:24" ht="15.7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</row>
    <row r="521" spans="1:24" ht="15.7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</row>
    <row r="522" spans="1:24" ht="15.7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</row>
    <row r="523" spans="1:24" ht="15.7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</row>
    <row r="524" spans="1:24" ht="15.7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</row>
    <row r="525" spans="1:24" ht="15.7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</row>
    <row r="526" spans="1:24" ht="15.7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</row>
    <row r="527" spans="1:24" ht="15.7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</row>
    <row r="528" spans="1:24" ht="15.7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</row>
    <row r="529" spans="1:24" ht="15.7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</row>
    <row r="530" spans="1:24" ht="15.7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</row>
    <row r="531" spans="1:24" ht="15.7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</row>
    <row r="532" spans="1:24" ht="15.7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</row>
    <row r="533" spans="1:24" ht="15.7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</row>
    <row r="534" spans="1:24" ht="15.7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</row>
    <row r="535" spans="1:24" ht="15.7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</row>
    <row r="536" spans="1:24" ht="15.7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</row>
    <row r="537" spans="1:24" ht="15.7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</row>
    <row r="538" spans="1:24" ht="15.7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</row>
    <row r="539" spans="1:24" ht="15.7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</row>
    <row r="540" spans="1:24" ht="15.7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</row>
    <row r="541" spans="1:24" ht="15.7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</row>
    <row r="542" spans="1:24" ht="15.7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</row>
    <row r="543" spans="1:24" ht="15.7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</row>
    <row r="544" spans="1:24" ht="15.7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</row>
    <row r="545" spans="1:24" ht="15.7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</row>
    <row r="546" spans="1:24" ht="15.7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</row>
    <row r="547" spans="1:24" ht="15.7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</row>
    <row r="548" spans="1:24" ht="15.7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</row>
    <row r="549" spans="1:24" ht="15.7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</row>
    <row r="550" spans="1:24" ht="15.7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</row>
    <row r="551" spans="1:24" ht="15.7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</row>
    <row r="552" spans="1:24" ht="15.7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</row>
    <row r="553" spans="1:24" ht="15.7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</row>
    <row r="554" spans="1:24" ht="15.7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</row>
    <row r="555" spans="1:24" ht="15.7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</row>
    <row r="556" spans="1:24" ht="15.7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</row>
    <row r="557" spans="1:24" ht="15.7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</row>
    <row r="558" spans="1:24" ht="15.7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</row>
    <row r="559" spans="1:24" ht="15.7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</row>
    <row r="560" spans="1:24" ht="15.7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</row>
    <row r="561" spans="1:24" ht="15.7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</row>
    <row r="562" spans="1:24" ht="15.7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</row>
    <row r="563" spans="1:24" ht="15.7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</row>
    <row r="564" spans="1:24" ht="15.7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</row>
    <row r="565" spans="1:24" ht="15.7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</row>
    <row r="566" spans="1:24" ht="15.7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</row>
    <row r="567" spans="1:24" ht="15.7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</row>
    <row r="568" spans="1:24" ht="15.7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</row>
    <row r="569" spans="1:24" ht="15.7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</row>
    <row r="570" spans="1:24" ht="15.7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</row>
    <row r="571" spans="1:24" ht="15.7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</row>
    <row r="572" spans="1:24" ht="15.7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</row>
    <row r="573" spans="1:24" ht="15.7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</row>
    <row r="574" spans="1:24" ht="15.7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</row>
    <row r="575" spans="1:24" ht="15.7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</row>
    <row r="576" spans="1:24" ht="15.7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</row>
    <row r="577" spans="1:24" ht="15.7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</row>
    <row r="578" spans="1:24" ht="15.7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</row>
    <row r="579" spans="1:24" ht="15.7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</row>
    <row r="580" spans="1:24" ht="15.7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</row>
    <row r="581" spans="1:24" ht="15.7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</row>
    <row r="582" spans="1:24" ht="15.7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</row>
    <row r="583" spans="1:24" ht="15.7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</row>
    <row r="584" spans="1:24" ht="15.7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</row>
    <row r="585" spans="1:24" ht="15.7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</row>
    <row r="586" spans="1:24" ht="15.7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</row>
    <row r="587" spans="1:24" ht="15.7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</row>
    <row r="588" spans="1:24" ht="15.7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</row>
    <row r="589" spans="1:24" ht="15.7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</row>
    <row r="590" spans="1:24" ht="15.7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</row>
    <row r="591" spans="1:24" ht="15.7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</row>
    <row r="592" spans="1:24" ht="15.7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</row>
    <row r="593" spans="1:24" ht="15.7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</row>
    <row r="594" spans="1:24" ht="15.7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</row>
    <row r="595" spans="1:24" ht="15.7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</row>
    <row r="596" spans="1:24" ht="15.7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</row>
    <row r="597" spans="1:24" ht="15.7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</row>
    <row r="598" spans="1:24" ht="15.7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</row>
    <row r="599" spans="1:24" ht="15.7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</row>
    <row r="600" spans="1:24" ht="15.7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</row>
    <row r="601" spans="1:24" ht="15.7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</row>
    <row r="602" spans="1:24" ht="15.7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</row>
    <row r="603" spans="1:24" ht="15.7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</row>
    <row r="604" spans="1:24" ht="15.7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</row>
    <row r="605" spans="1:24" ht="15.7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</row>
    <row r="606" spans="1:24" ht="15.7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</row>
    <row r="607" spans="1:24" ht="15.7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</row>
    <row r="608" spans="1:24" ht="15.7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</row>
    <row r="609" spans="1:24" ht="15.7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</row>
    <row r="610" spans="1:24" ht="15.7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</row>
    <row r="611" spans="1:24" ht="15.7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</row>
    <row r="612" spans="1:24" ht="15.7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</row>
    <row r="613" spans="1:24" ht="15.7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</row>
    <row r="614" spans="1:24" ht="15.7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</row>
    <row r="615" spans="1:24" ht="15.7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</row>
    <row r="616" spans="1:24" ht="15.7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</row>
    <row r="617" spans="1:24" ht="15.7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</row>
    <row r="618" spans="1:24" ht="15.7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</row>
    <row r="619" spans="1:24" ht="15.7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</row>
    <row r="620" spans="1:24" ht="15.7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</row>
    <row r="621" spans="1:24" ht="15.7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</row>
    <row r="622" spans="1:24" ht="15.7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</row>
    <row r="623" spans="1:24" ht="15.7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</row>
    <row r="624" spans="1:24" ht="15.7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</row>
    <row r="625" spans="1:24" ht="15.7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</row>
    <row r="626" spans="1:24" ht="15.7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</row>
    <row r="627" spans="1:24" ht="15.7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</row>
    <row r="628" spans="1:24" ht="15.7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</row>
    <row r="629" spans="1:24" ht="15.7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</row>
    <row r="630" spans="1:24" ht="15.7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</row>
    <row r="631" spans="1:24" ht="15.7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</row>
    <row r="632" spans="1:24" ht="15.7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</row>
    <row r="633" spans="1:24" ht="15.7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</row>
    <row r="634" spans="1:24" ht="15.7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</row>
    <row r="635" spans="1:24" ht="15.7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</row>
    <row r="636" spans="1:24" ht="15.7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</row>
    <row r="637" spans="1:24" ht="15.7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</row>
    <row r="638" spans="1:24" ht="15.7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</row>
    <row r="639" spans="1:24" ht="15.7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</row>
    <row r="640" spans="1:24" ht="15.7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</row>
    <row r="641" spans="1:24" ht="15.7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</row>
    <row r="642" spans="1:24" ht="15.7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</row>
    <row r="643" spans="1:24" ht="15.7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</row>
    <row r="644" spans="1:24" ht="15.7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</row>
    <row r="645" spans="1:24" ht="15.7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</row>
    <row r="646" spans="1:24" ht="15.7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</row>
    <row r="647" spans="1:24" ht="15.7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</row>
    <row r="648" spans="1:24" ht="15.7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</row>
    <row r="649" spans="1:24" ht="15.7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</row>
    <row r="650" spans="1:24" ht="15.7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</row>
    <row r="651" spans="1:24" ht="15.7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</row>
    <row r="652" spans="1:24" ht="15.7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</row>
    <row r="653" spans="1:24" ht="15.7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</row>
    <row r="654" spans="1:24" ht="15.7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</row>
    <row r="655" spans="1:24" ht="15.7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</row>
    <row r="656" spans="1:24" ht="15.7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</row>
    <row r="657" spans="1:24" ht="15.7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</row>
    <row r="658" spans="1:24" ht="15.7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</row>
    <row r="659" spans="1:24" ht="15.7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</row>
    <row r="660" spans="1:24" ht="15.7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</row>
    <row r="661" spans="1:24" ht="15.7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</row>
    <row r="662" spans="1:24" ht="15.7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</row>
    <row r="663" spans="1:24" ht="15.7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</row>
    <row r="664" spans="1:24" ht="15.7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</row>
    <row r="665" spans="1:24" ht="15.7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</row>
    <row r="666" spans="1:24" ht="15.7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</row>
    <row r="667" spans="1:24" ht="15.7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</row>
    <row r="668" spans="1:24" ht="15.7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</row>
    <row r="669" spans="1:24" ht="15.7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</row>
    <row r="670" spans="1:24" ht="15.7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</row>
    <row r="671" spans="1:24" ht="15.7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</row>
    <row r="672" spans="1:24" ht="15.7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</row>
    <row r="673" spans="1:24" ht="15.7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</row>
    <row r="674" spans="1:24" ht="15.7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</row>
    <row r="675" spans="1:24" ht="15.7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</row>
    <row r="676" spans="1:24" ht="15.7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</row>
    <row r="677" spans="1:24" ht="15.7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</row>
    <row r="678" spans="1:24" ht="15.7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</row>
    <row r="679" spans="1:24" ht="15.7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</row>
    <row r="680" spans="1:24" ht="15.7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</row>
    <row r="681" spans="1:24" ht="15.7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</row>
    <row r="682" spans="1:24" ht="15.7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</row>
    <row r="683" spans="1:24" ht="15.7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</row>
    <row r="684" spans="1:24" ht="15.7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</row>
    <row r="685" spans="1:24" ht="15.7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</row>
    <row r="686" spans="1:24" ht="15.7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</row>
    <row r="687" spans="1:24" ht="15.7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</row>
    <row r="688" spans="1:24" ht="15.7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</row>
    <row r="689" spans="1:24" ht="15.7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</row>
    <row r="690" spans="1:24" ht="15.7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</row>
    <row r="691" spans="1:24" ht="15.7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</row>
    <row r="692" spans="1:24" ht="15.7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</row>
    <row r="693" spans="1:24" ht="15.7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</row>
    <row r="694" spans="1:24" ht="15.7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</row>
    <row r="695" spans="1:24" ht="15.7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</row>
    <row r="696" spans="1:24" ht="15.7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</row>
    <row r="697" spans="1:24" ht="15.7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</row>
    <row r="698" spans="1:24" ht="15.7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</row>
    <row r="699" spans="1:24" ht="15.7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</row>
    <row r="700" spans="1:24" ht="15.7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</row>
    <row r="701" spans="1:24" ht="15.7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</row>
    <row r="702" spans="1:24" ht="15.7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</row>
    <row r="703" spans="1:24" ht="15.7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</row>
    <row r="704" spans="1:24" ht="15.7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</row>
    <row r="705" spans="1:24" ht="15.7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</row>
    <row r="706" spans="1:24" ht="15.7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</row>
    <row r="707" spans="1:24" ht="15.7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</row>
    <row r="708" spans="1:24" ht="15.7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</row>
    <row r="709" spans="1:24" ht="15.7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</row>
    <row r="710" spans="1:24" ht="15.7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</row>
    <row r="711" spans="1:24" ht="15.7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</row>
    <row r="712" spans="1:24" ht="15.7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</row>
    <row r="713" spans="1:24" ht="15.7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</row>
    <row r="714" spans="1:24" ht="15.7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</row>
    <row r="715" spans="1:24" ht="15.7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</row>
    <row r="716" spans="1:24" ht="15.7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</row>
    <row r="717" spans="1:24" ht="15.7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</row>
    <row r="718" spans="1:24" ht="15.7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</row>
    <row r="719" spans="1:24" ht="15.7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</row>
    <row r="720" spans="1:24" ht="15.7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</row>
    <row r="721" spans="1:24" ht="15.7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</row>
    <row r="722" spans="1:24" ht="15.7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</row>
    <row r="723" spans="1:24" ht="15.7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</row>
    <row r="724" spans="1:24" ht="15.7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</row>
    <row r="725" spans="1:24" ht="15.7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</row>
    <row r="726" spans="1:24" ht="15.7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</row>
    <row r="727" spans="1:24" ht="15.7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</row>
    <row r="728" spans="1:24" ht="15.7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</row>
    <row r="729" spans="1:24" ht="15.7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</row>
    <row r="730" spans="1:24" ht="15.7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</row>
    <row r="731" spans="1:24" ht="15.7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</row>
    <row r="732" spans="1:24" ht="15.7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</row>
    <row r="733" spans="1:24" ht="15.7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</row>
    <row r="734" spans="1:24" ht="15.7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</row>
    <row r="735" spans="1:24" ht="15.7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</row>
    <row r="736" spans="1:24" ht="15.7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</row>
    <row r="737" spans="1:24" ht="15.7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</row>
    <row r="738" spans="1:24" ht="15.7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</row>
    <row r="739" spans="1:24" ht="15.7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</row>
    <row r="740" spans="1:24" ht="15.7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</row>
    <row r="741" spans="1:24" ht="15.7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</row>
    <row r="742" spans="1:24" ht="15.7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</row>
    <row r="743" spans="1:24" ht="15.7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</row>
    <row r="744" spans="1:24" ht="15.7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</row>
    <row r="745" spans="1:24" ht="15.7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</row>
    <row r="746" spans="1:24" ht="15.7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</row>
    <row r="747" spans="1:24" ht="15.7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</row>
    <row r="748" spans="1:24" ht="15.7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</row>
    <row r="749" spans="1:24" ht="15.7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</row>
    <row r="750" spans="1:24" ht="15.7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</row>
    <row r="751" spans="1:24" ht="15.7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</row>
    <row r="752" spans="1:24" ht="15.7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</row>
    <row r="753" spans="1:24" ht="15.7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</row>
    <row r="754" spans="1:24" ht="15.7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</row>
    <row r="755" spans="1:24" ht="15.7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</row>
    <row r="756" spans="1:24" ht="15.7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</row>
    <row r="757" spans="1:24" ht="15.7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</row>
    <row r="758" spans="1:24" ht="15.7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</row>
    <row r="759" spans="1:24" ht="15.7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</row>
    <row r="760" spans="1:24" ht="15.7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</row>
    <row r="761" spans="1:24" ht="15.7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</row>
    <row r="762" spans="1:24" ht="15.7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</row>
    <row r="763" spans="1:24" ht="15.7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</row>
    <row r="764" spans="1:24" ht="15.7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</row>
    <row r="765" spans="1:24" ht="15.7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</row>
    <row r="766" spans="1:24" ht="15.7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</row>
    <row r="767" spans="1:24" ht="15.7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</row>
    <row r="768" spans="1:24" ht="15.7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</row>
    <row r="769" spans="1:24" ht="15.7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</row>
    <row r="770" spans="1:24" ht="15.7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</row>
    <row r="771" spans="1:24" ht="15.7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</row>
    <row r="772" spans="1:24" ht="15.7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</row>
    <row r="773" spans="1:24" ht="15.7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</row>
    <row r="774" spans="1:24" ht="15.7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</row>
    <row r="775" spans="1:24" ht="15.7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</row>
    <row r="776" spans="1:24" ht="15.7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</row>
    <row r="777" spans="1:24" ht="15.7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</row>
    <row r="778" spans="1:24" ht="15.7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</row>
    <row r="779" spans="1:24" ht="15.7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</row>
    <row r="780" spans="1:24" ht="15.7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</row>
    <row r="781" spans="1:24" ht="15.7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</row>
    <row r="782" spans="1:24" ht="15.7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</row>
    <row r="783" spans="1:24" ht="15.7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</row>
    <row r="784" spans="1:24" ht="15.7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</row>
    <row r="785" spans="1:24" ht="15.7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</row>
    <row r="786" spans="1:24" ht="15.7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</row>
    <row r="787" spans="1:24" ht="15.7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</row>
    <row r="788" spans="1:24" ht="15.7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</row>
    <row r="789" spans="1:24" ht="15.7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</row>
    <row r="790" spans="1:24" ht="15.7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</row>
    <row r="791" spans="1:24" ht="15.7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</row>
    <row r="792" spans="1:24" ht="15.7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</row>
    <row r="793" spans="1:24" ht="15.7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</row>
    <row r="794" spans="1:24" ht="15.7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</row>
    <row r="795" spans="1:24" ht="15.7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</row>
    <row r="796" spans="1:24" ht="15.7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</row>
    <row r="797" spans="1:24" ht="15.7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</row>
    <row r="798" spans="1:24" ht="15.7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</row>
    <row r="799" spans="1:24" ht="15.7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</row>
    <row r="800" spans="1:24" ht="15.7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</row>
    <row r="801" spans="1:24" ht="15.7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</row>
    <row r="802" spans="1:24" ht="15.7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</row>
    <row r="803" spans="1:24" ht="15.7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</row>
    <row r="804" spans="1:24" ht="15.7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</row>
    <row r="805" spans="1:24" ht="15.7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</row>
    <row r="806" spans="1:24" ht="15.7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</row>
    <row r="807" spans="1:24" ht="15.7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</row>
    <row r="808" spans="1:24" ht="15.7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</row>
    <row r="809" spans="1:24" ht="15.7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</row>
    <row r="810" spans="1:24" ht="15.7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</row>
    <row r="811" spans="1:24" ht="15.7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</row>
    <row r="812" spans="1:24" ht="15.7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</row>
    <row r="813" spans="1:24" ht="15.7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</row>
    <row r="814" spans="1:24" ht="15.7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</row>
    <row r="815" spans="1:24" ht="15.7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</row>
    <row r="816" spans="1:24" ht="15.7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</row>
    <row r="817" spans="1:24" ht="15.7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</row>
    <row r="818" spans="1:24" ht="15.7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</row>
    <row r="819" spans="1:24" ht="15.7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</row>
    <row r="820" spans="1:24" ht="15.7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</row>
    <row r="821" spans="1:24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</row>
    <row r="822" spans="1:24" ht="15.7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</row>
    <row r="823" spans="1:24" ht="15.7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</row>
    <row r="824" spans="1: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</row>
    <row r="825" spans="1:24" ht="15.7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</row>
    <row r="826" spans="1:24" ht="15.7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</row>
    <row r="827" spans="1:24" ht="15.7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</row>
    <row r="828" spans="1:24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</row>
    <row r="829" spans="1:24" ht="15.7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</row>
    <row r="830" spans="1:24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</row>
    <row r="831" spans="1:24" ht="15.7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</row>
    <row r="832" spans="1:24" ht="15.7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</row>
    <row r="833" spans="1:24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</row>
    <row r="834" spans="1:24" ht="15.7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</row>
    <row r="835" spans="1:24" ht="15.7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</row>
    <row r="836" spans="1:24" ht="15.7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</row>
    <row r="837" spans="1:24" ht="15.7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</row>
    <row r="838" spans="1:24" ht="15.7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</row>
    <row r="839" spans="1:24" ht="15.7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</row>
    <row r="840" spans="1:24" ht="15.7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</row>
    <row r="841" spans="1:24" ht="15.7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</row>
    <row r="842" spans="1:24" ht="15.7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</row>
    <row r="843" spans="1:24" ht="15.7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</row>
    <row r="844" spans="1:24" ht="15.7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</row>
    <row r="845" spans="1:24" ht="15.7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</row>
    <row r="846" spans="1:24" ht="15.7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</row>
    <row r="847" spans="1:24" ht="15.7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</row>
    <row r="848" spans="1:24" ht="15.7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</row>
    <row r="849" spans="1:24" ht="15.7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</row>
    <row r="850" spans="1:24" ht="15.7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</row>
    <row r="851" spans="1:24" ht="15.7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</row>
    <row r="852" spans="1:24" ht="15.7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</row>
    <row r="853" spans="1:24" ht="15.7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</row>
    <row r="854" spans="1:24" ht="15.7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</row>
    <row r="855" spans="1:24" ht="15.7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</row>
    <row r="856" spans="1:24" ht="15.7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</row>
    <row r="857" spans="1:24" ht="15.7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</row>
    <row r="858" spans="1:24" ht="15.7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</row>
    <row r="859" spans="1:24" ht="15.7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</row>
    <row r="860" spans="1:24" ht="15.7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</row>
    <row r="861" spans="1:24" ht="15.7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</row>
    <row r="862" spans="1:24" ht="15.7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</row>
    <row r="863" spans="1:24" ht="15.7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</row>
    <row r="864" spans="1:24" ht="15.7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</row>
    <row r="865" spans="1:24" ht="15.7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</row>
    <row r="866" spans="1:24" ht="15.7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</row>
    <row r="867" spans="1:24" ht="15.7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</row>
    <row r="868" spans="1:24" ht="15.7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</row>
    <row r="869" spans="1:24" ht="15.7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</row>
    <row r="870" spans="1:24" ht="15.7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</row>
    <row r="871" spans="1:24" ht="15.7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</row>
    <row r="872" spans="1:24" ht="15.7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</row>
    <row r="873" spans="1:24" ht="15.7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</row>
    <row r="874" spans="1:24" ht="15.7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</row>
    <row r="875" spans="1:24" ht="15.7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</row>
    <row r="876" spans="1:24" ht="15.7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</row>
    <row r="877" spans="1:24" ht="15.7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</row>
    <row r="878" spans="1:24" ht="15.7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</row>
    <row r="879" spans="1:24" ht="15.7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</row>
    <row r="880" spans="1:24" ht="15.7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</row>
    <row r="881" spans="1:24" ht="15.7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</row>
    <row r="882" spans="1:24" ht="15.7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</row>
    <row r="883" spans="1:24" ht="15.7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</row>
    <row r="884" spans="1:24" ht="15.7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</row>
    <row r="885" spans="1:24" ht="15.7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</row>
    <row r="886" spans="1:24" ht="15.7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</row>
    <row r="887" spans="1:24" ht="15.7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</row>
    <row r="888" spans="1:24" ht="15.7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</row>
    <row r="889" spans="1:24" ht="15.7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</row>
    <row r="890" spans="1:24" ht="15.7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</row>
    <row r="891" spans="1:24" ht="15.7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</row>
    <row r="892" spans="1:24" ht="15.7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</row>
    <row r="893" spans="1:24" ht="15.7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</row>
    <row r="894" spans="1:24" ht="15.7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</row>
    <row r="895" spans="1:24" ht="15.7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</row>
    <row r="896" spans="1:24" ht="15.7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</row>
    <row r="897" spans="1:24" ht="15.7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</row>
    <row r="898" spans="1:24" ht="15.7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</row>
    <row r="899" spans="1:24" ht="15.7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</row>
    <row r="900" spans="1:24" ht="15.7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</row>
    <row r="901" spans="1:24" ht="15.7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</row>
    <row r="902" spans="1:24" ht="15.7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</row>
    <row r="903" spans="1:24" ht="15.7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</row>
    <row r="904" spans="1:24" ht="15.7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</row>
    <row r="905" spans="1:24" ht="15.7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</row>
    <row r="906" spans="1:24" ht="15.7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</row>
    <row r="907" spans="1:24" ht="15.7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</row>
    <row r="908" spans="1:24" ht="15.7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</row>
    <row r="909" spans="1:24" ht="15.7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</row>
    <row r="910" spans="1:24" ht="15.7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</row>
    <row r="911" spans="1:24" ht="15.7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</row>
    <row r="912" spans="1:24" ht="15.7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</row>
    <row r="913" spans="1:24" ht="15.7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</row>
    <row r="914" spans="1:24" ht="15.7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</row>
    <row r="915" spans="1:24" ht="15.7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</row>
    <row r="916" spans="1:24" ht="15.7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</row>
    <row r="917" spans="1:24" ht="15.7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</row>
    <row r="918" spans="1:24" ht="15.7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</row>
    <row r="919" spans="1:24" ht="15.7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</row>
    <row r="920" spans="1:24" ht="15.7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</row>
    <row r="921" spans="1:24" ht="15.7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</row>
    <row r="922" spans="1:24" ht="15.7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</row>
    <row r="923" spans="1:24" ht="15.7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</row>
    <row r="924" spans="1:24" ht="15.7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</row>
    <row r="925" spans="1:24" ht="15.7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</row>
    <row r="926" spans="1:24" ht="15.7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</row>
    <row r="927" spans="1:24" ht="15.7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</row>
    <row r="928" spans="1:24" ht="15.7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</row>
    <row r="929" spans="1:24" ht="15.7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</row>
    <row r="930" spans="1:24" ht="15.7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</row>
    <row r="931" spans="1:24" ht="15.7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</row>
    <row r="932" spans="1:24" ht="15.7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</row>
    <row r="933" spans="1:24" ht="15.7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</row>
    <row r="934" spans="1:24" ht="15.7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</row>
    <row r="935" spans="1:24" ht="15.7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</row>
    <row r="936" spans="1:24" ht="15.7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</row>
    <row r="937" spans="1:24" ht="15.7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</row>
    <row r="938" spans="1:24" ht="15.7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</row>
    <row r="939" spans="1:24" ht="15.7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</row>
    <row r="940" spans="1:24" ht="15.7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</row>
    <row r="941" spans="1:24" ht="15.7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</row>
    <row r="942" spans="1:24" ht="15.7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</row>
    <row r="943" spans="1:24" ht="15.7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</row>
    <row r="944" spans="1:24" ht="15.7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</row>
    <row r="945" spans="1:24" ht="15.7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</row>
    <row r="946" spans="1:24" ht="15.7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</row>
    <row r="947" spans="1:24" ht="15.7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</row>
    <row r="948" spans="1:24" ht="15.7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</row>
    <row r="949" spans="1:24" ht="15.7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</row>
    <row r="950" spans="1:24" ht="15.7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</row>
    <row r="951" spans="1:24" ht="15.7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</row>
    <row r="952" spans="1:24" ht="15.7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</row>
    <row r="953" spans="1:24" ht="15.7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</row>
    <row r="954" spans="1:24" ht="15.7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</row>
    <row r="955" spans="1:24" ht="15.7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</row>
    <row r="956" spans="1:24" ht="15.7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</row>
    <row r="957" spans="1:24" ht="15.7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</row>
    <row r="958" spans="1:24" ht="15.7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</row>
    <row r="959" spans="1:24" ht="15.7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</row>
    <row r="960" spans="1:24" ht="15.7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</row>
    <row r="961" spans="1:24" ht="15.7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</row>
    <row r="962" spans="1:24" ht="15.7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</row>
    <row r="963" spans="1:24" ht="15.7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</row>
    <row r="964" spans="1:24" ht="15.7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</row>
    <row r="965" spans="1:24" ht="15.7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</row>
    <row r="966" spans="1:24" ht="15.7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</row>
    <row r="967" spans="1:24" ht="15.7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</row>
    <row r="968" spans="1:24" ht="15.7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</row>
    <row r="969" spans="1:24" ht="15.7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</row>
    <row r="970" spans="1:24" ht="15.7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</row>
    <row r="971" spans="1:24" ht="15.7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</row>
    <row r="972" spans="1:24" ht="15.7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</row>
    <row r="973" spans="1:24" ht="15.7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</row>
    <row r="974" spans="1:24" ht="15.7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</row>
    <row r="975" spans="1:24" ht="15.7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</row>
    <row r="976" spans="1:24" ht="15.7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</row>
    <row r="977" spans="1:24" ht="15.7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</row>
    <row r="978" spans="1:24" ht="15.7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</row>
    <row r="979" spans="1:24" ht="15.7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</row>
    <row r="980" spans="1:24" ht="15.7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</row>
    <row r="981" spans="1:24" ht="15.7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</row>
    <row r="982" spans="1:24" ht="15.7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</row>
    <row r="983" spans="1:24" ht="15.7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</row>
    <row r="984" spans="1:24" ht="15.7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</row>
    <row r="985" spans="1:24" ht="15.7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</row>
    <row r="986" spans="1:24" ht="15.7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</row>
    <row r="987" spans="1:24" ht="15.7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</row>
  </sheetData>
  <mergeCells count="12">
    <mergeCell ref="A1:K1"/>
    <mergeCell ref="A3:J3"/>
    <mergeCell ref="A15:K15"/>
    <mergeCell ref="A25:K25"/>
    <mergeCell ref="A5:K5"/>
    <mergeCell ref="A6:K6"/>
    <mergeCell ref="A9:K9"/>
    <mergeCell ref="A12:K12"/>
    <mergeCell ref="A13:K13"/>
    <mergeCell ref="D16:E16"/>
    <mergeCell ref="F16:G16"/>
    <mergeCell ref="B16:C16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07"/>
  <sheetViews>
    <sheetView rightToLeft="1" workbookViewId="0">
      <selection activeCell="F6" sqref="F6"/>
    </sheetView>
  </sheetViews>
  <sheetFormatPr defaultColWidth="14.42578125" defaultRowHeight="15" customHeight="1"/>
  <cols>
    <col min="1" max="1" width="10.28515625" customWidth="1"/>
    <col min="2" max="2" width="14.5703125" customWidth="1"/>
    <col min="3" max="3" width="13.5703125" customWidth="1"/>
    <col min="4" max="4" width="13.42578125" customWidth="1"/>
    <col min="5" max="5" width="12.42578125" customWidth="1"/>
    <col min="6" max="6" width="16.42578125" customWidth="1"/>
    <col min="7" max="7" width="11.5703125" customWidth="1"/>
    <col min="8" max="8" width="13.7109375" customWidth="1"/>
    <col min="9" max="9" width="8.85546875" customWidth="1"/>
    <col min="10" max="10" width="9.42578125" customWidth="1"/>
    <col min="11" max="11" width="21.140625" customWidth="1"/>
  </cols>
  <sheetData>
    <row r="1" spans="1:25" ht="15.75" customHeight="1">
      <c r="A1" s="84" t="s">
        <v>52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5" ht="15.75" customHeight="1">
      <c r="A2" s="47"/>
      <c r="B2" s="47"/>
      <c r="C2" s="47"/>
      <c r="D2" s="47"/>
      <c r="E2" s="47"/>
      <c r="F2" s="47"/>
      <c r="G2" s="47"/>
      <c r="H2" s="48"/>
      <c r="I2" s="17"/>
      <c r="J2" s="17"/>
      <c r="K2" s="1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 customHeight="1">
      <c r="A3" s="110" t="s">
        <v>53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5" s="70" customFormat="1" ht="15.75" customHeight="1">
      <c r="A4" s="172" t="s">
        <v>54</v>
      </c>
      <c r="B4" s="173" t="s">
        <v>55</v>
      </c>
      <c r="C4" s="172" t="s">
        <v>56</v>
      </c>
      <c r="D4" s="173" t="s">
        <v>55</v>
      </c>
      <c r="E4" s="173" t="s">
        <v>56</v>
      </c>
      <c r="F4" s="174" t="s">
        <v>55</v>
      </c>
      <c r="G4" s="174" t="s">
        <v>56</v>
      </c>
      <c r="H4" s="175" t="s">
        <v>55</v>
      </c>
      <c r="I4" s="175" t="s">
        <v>56</v>
      </c>
      <c r="J4" s="175" t="s">
        <v>55</v>
      </c>
      <c r="K4" s="175" t="s">
        <v>56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</row>
    <row r="5" spans="1:25" s="70" customFormat="1" ht="15.75" customHeight="1">
      <c r="A5" s="172" t="s">
        <v>57</v>
      </c>
      <c r="B5" s="176" t="s">
        <v>58</v>
      </c>
      <c r="C5" s="177"/>
      <c r="D5" s="176" t="s">
        <v>59</v>
      </c>
      <c r="E5" s="177"/>
      <c r="F5" s="178" t="s">
        <v>60</v>
      </c>
      <c r="G5" s="179"/>
      <c r="H5" s="180" t="s">
        <v>61</v>
      </c>
      <c r="I5" s="181"/>
      <c r="J5" s="180" t="s">
        <v>62</v>
      </c>
      <c r="K5" s="18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</row>
    <row r="6" spans="1:25" ht="15.75" customHeight="1">
      <c r="A6" s="172" t="s">
        <v>63</v>
      </c>
      <c r="B6" s="49">
        <v>30</v>
      </c>
      <c r="C6" s="182">
        <v>20</v>
      </c>
      <c r="D6" s="49">
        <v>4</v>
      </c>
      <c r="E6" s="49">
        <v>4</v>
      </c>
      <c r="F6" s="183">
        <v>10</v>
      </c>
      <c r="G6" s="183">
        <v>11</v>
      </c>
      <c r="H6" s="184">
        <v>10</v>
      </c>
      <c r="I6" s="184">
        <v>4</v>
      </c>
      <c r="J6" s="184">
        <v>6</v>
      </c>
      <c r="K6" s="184">
        <v>1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ht="15.75" customHeight="1">
      <c r="A7" s="172" t="s">
        <v>64</v>
      </c>
      <c r="B7" s="49">
        <v>20</v>
      </c>
      <c r="C7" s="182">
        <v>4</v>
      </c>
      <c r="D7" s="49">
        <v>1</v>
      </c>
      <c r="E7" s="49">
        <v>0</v>
      </c>
      <c r="F7" s="183">
        <v>16</v>
      </c>
      <c r="G7" s="183">
        <v>4</v>
      </c>
      <c r="H7" s="184">
        <v>4</v>
      </c>
      <c r="I7" s="184">
        <v>3</v>
      </c>
      <c r="J7" s="184">
        <v>2</v>
      </c>
      <c r="K7" s="184">
        <v>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ht="15.75" customHeight="1">
      <c r="A8" s="172" t="s">
        <v>65</v>
      </c>
      <c r="B8" s="49">
        <v>30</v>
      </c>
      <c r="C8" s="182">
        <v>23</v>
      </c>
      <c r="D8" s="49">
        <v>5</v>
      </c>
      <c r="E8" s="49">
        <v>5</v>
      </c>
      <c r="F8" s="183">
        <v>16</v>
      </c>
      <c r="G8" s="183">
        <v>3</v>
      </c>
      <c r="H8" s="184">
        <v>6</v>
      </c>
      <c r="I8" s="184">
        <v>7</v>
      </c>
      <c r="J8" s="184">
        <v>3</v>
      </c>
      <c r="K8" s="184">
        <v>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s="61" customFormat="1" ht="15.75" customHeight="1">
      <c r="A9" s="172" t="s">
        <v>94</v>
      </c>
      <c r="B9" s="49">
        <v>23</v>
      </c>
      <c r="C9" s="182">
        <v>21</v>
      </c>
      <c r="D9" s="49">
        <v>5</v>
      </c>
      <c r="E9" s="49">
        <v>5</v>
      </c>
      <c r="F9" s="183">
        <v>26</v>
      </c>
      <c r="G9" s="183">
        <v>11</v>
      </c>
      <c r="H9" s="184">
        <v>16</v>
      </c>
      <c r="I9" s="184">
        <v>4</v>
      </c>
      <c r="J9" s="184">
        <v>4</v>
      </c>
      <c r="K9" s="184">
        <v>1</v>
      </c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ht="15.75" customHeight="1">
      <c r="A10" s="172" t="s">
        <v>6</v>
      </c>
      <c r="B10" s="49">
        <v>80</v>
      </c>
      <c r="C10" s="182">
        <v>47</v>
      </c>
      <c r="D10" s="49">
        <v>10</v>
      </c>
      <c r="E10" s="49">
        <v>9</v>
      </c>
      <c r="F10" s="183">
        <v>42</v>
      </c>
      <c r="G10" s="183">
        <v>18</v>
      </c>
      <c r="H10" s="184">
        <v>20</v>
      </c>
      <c r="I10" s="184">
        <v>14</v>
      </c>
      <c r="J10" s="184">
        <v>9</v>
      </c>
      <c r="K10" s="184">
        <v>3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ht="15.75" customHeight="1">
      <c r="A11" s="111" t="s">
        <v>122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</row>
    <row r="12" spans="1:25" ht="15.75" customHeight="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</row>
    <row r="13" spans="1:25" ht="15.75" customHeight="1">
      <c r="A13" s="109" t="s">
        <v>66</v>
      </c>
      <c r="B13" s="185"/>
      <c r="C13" s="185"/>
      <c r="D13" s="185"/>
      <c r="E13" s="185"/>
      <c r="F13" s="185"/>
      <c r="G13" s="185"/>
      <c r="H13" s="185"/>
      <c r="I13" s="185"/>
      <c r="J13" s="186"/>
      <c r="K13" s="57" t="s">
        <v>26</v>
      </c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</row>
    <row r="14" spans="1:25" ht="15.75" customHeight="1">
      <c r="A14" s="18"/>
      <c r="B14" s="18"/>
      <c r="C14" s="18"/>
      <c r="D14" s="18"/>
      <c r="E14" s="18"/>
      <c r="F14" s="17"/>
      <c r="G14" s="17"/>
      <c r="H14" s="17"/>
      <c r="I14" s="17"/>
      <c r="J14" s="17"/>
      <c r="K14" s="1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25" ht="15.75" customHeight="1">
      <c r="A15" s="18"/>
      <c r="B15" s="18"/>
      <c r="C15" s="18"/>
      <c r="D15" s="18"/>
      <c r="E15" s="18"/>
      <c r="F15" s="17"/>
      <c r="G15" s="17"/>
      <c r="H15" s="17"/>
      <c r="I15" s="17"/>
      <c r="J15" s="17"/>
      <c r="K15" s="1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25" ht="17.25" customHeight="1">
      <c r="A16" s="187" t="s">
        <v>93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</row>
    <row r="17" spans="1:25" s="61" customFormat="1" ht="15.75" customHeight="1">
      <c r="A17" s="188">
        <v>43971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20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</row>
    <row r="18" spans="1:25" s="61" customFormat="1" ht="15.75" customHeight="1">
      <c r="A18" s="21" t="s">
        <v>28</v>
      </c>
      <c r="B18" s="21" t="s">
        <v>29</v>
      </c>
      <c r="C18" s="21" t="s">
        <v>30</v>
      </c>
      <c r="D18" s="21" t="s">
        <v>31</v>
      </c>
      <c r="E18" s="21" t="s">
        <v>32</v>
      </c>
      <c r="F18" s="21" t="s">
        <v>33</v>
      </c>
      <c r="G18" s="21" t="s">
        <v>34</v>
      </c>
      <c r="H18" s="21" t="s">
        <v>35</v>
      </c>
      <c r="I18" s="21" t="s">
        <v>36</v>
      </c>
      <c r="J18" s="22" t="s">
        <v>6</v>
      </c>
      <c r="K18" s="23"/>
      <c r="L18" s="24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</row>
    <row r="19" spans="1:25" s="61" customFormat="1" ht="15.75" customHeight="1">
      <c r="A19" s="25">
        <v>1005</v>
      </c>
      <c r="B19" s="25">
        <v>360</v>
      </c>
      <c r="C19" s="25">
        <v>107</v>
      </c>
      <c r="D19" s="25">
        <v>19</v>
      </c>
      <c r="E19" s="25">
        <v>273</v>
      </c>
      <c r="F19" s="25">
        <v>29</v>
      </c>
      <c r="G19" s="25">
        <v>31</v>
      </c>
      <c r="H19" s="25">
        <v>50</v>
      </c>
      <c r="I19" s="25">
        <v>11</v>
      </c>
      <c r="J19" s="26">
        <v>1885</v>
      </c>
      <c r="K19" s="17"/>
      <c r="L19" s="20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</row>
    <row r="20" spans="1:25" s="61" customFormat="1" ht="15.75" customHeight="1">
      <c r="A20" s="189">
        <v>44002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28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</row>
    <row r="21" spans="1:25" s="61" customFormat="1" ht="15.75" customHeight="1">
      <c r="A21" s="31" t="s">
        <v>28</v>
      </c>
      <c r="B21" s="31" t="s">
        <v>29</v>
      </c>
      <c r="C21" s="31" t="s">
        <v>30</v>
      </c>
      <c r="D21" s="31" t="s">
        <v>31</v>
      </c>
      <c r="E21" s="31" t="s">
        <v>32</v>
      </c>
      <c r="F21" s="31" t="s">
        <v>33</v>
      </c>
      <c r="G21" s="31" t="s">
        <v>34</v>
      </c>
      <c r="H21" s="31" t="s">
        <v>35</v>
      </c>
      <c r="I21" s="31" t="s">
        <v>36</v>
      </c>
      <c r="J21" s="30" t="s">
        <v>6</v>
      </c>
      <c r="K21" s="31" t="s">
        <v>37</v>
      </c>
      <c r="L21" s="31" t="s">
        <v>38</v>
      </c>
      <c r="M21" s="3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1:25" s="61" customFormat="1" ht="15.75" customHeight="1">
      <c r="A22" s="33">
        <v>598</v>
      </c>
      <c r="B22" s="33">
        <v>248</v>
      </c>
      <c r="C22" s="33">
        <v>46</v>
      </c>
      <c r="D22" s="33">
        <v>4</v>
      </c>
      <c r="E22" s="33">
        <v>251</v>
      </c>
      <c r="F22" s="33">
        <v>9</v>
      </c>
      <c r="G22" s="33">
        <v>39</v>
      </c>
      <c r="H22" s="33">
        <v>102</v>
      </c>
      <c r="I22" s="33">
        <v>12</v>
      </c>
      <c r="J22" s="34">
        <v>1309</v>
      </c>
      <c r="K22" s="33">
        <v>63</v>
      </c>
      <c r="L22" s="33">
        <v>20</v>
      </c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</row>
    <row r="23" spans="1:25" s="70" customFormat="1" ht="15.75" customHeight="1">
      <c r="A23" s="190" t="s">
        <v>92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69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</row>
    <row r="24" spans="1:25" s="61" customFormat="1" ht="15.75" customHeight="1">
      <c r="A24" s="90" t="s">
        <v>123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spans="1:25" ht="15.75" customHeight="1">
      <c r="A25" s="27"/>
      <c r="B25" s="27"/>
      <c r="C25" s="27"/>
      <c r="D25" s="27"/>
      <c r="E25" s="27"/>
      <c r="F25" s="44"/>
      <c r="G25" s="44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ht="15.75" customHeight="1">
      <c r="A26" s="27"/>
      <c r="B26" s="27"/>
      <c r="C26" s="27"/>
      <c r="D26" s="27"/>
      <c r="E26" s="27"/>
      <c r="F26" s="44"/>
      <c r="G26" s="44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15.75" customHeight="1">
      <c r="A27" s="27"/>
      <c r="B27" s="27"/>
      <c r="C27" s="27"/>
      <c r="D27" s="27"/>
      <c r="E27" s="27"/>
      <c r="F27" s="44"/>
      <c r="G27" s="44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  <row r="28" spans="1:25" ht="15.75" customHeight="1">
      <c r="A28" s="27"/>
      <c r="B28" s="27"/>
      <c r="C28" s="27"/>
      <c r="D28" s="27"/>
      <c r="E28" s="27"/>
      <c r="F28" s="44"/>
      <c r="G28" s="53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</row>
    <row r="29" spans="1:25" ht="15.75" customHeight="1">
      <c r="A29" s="27"/>
      <c r="B29" s="27"/>
      <c r="C29" s="27"/>
      <c r="D29" s="27"/>
      <c r="E29" s="27"/>
      <c r="F29" s="44"/>
      <c r="G29" s="44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</row>
    <row r="30" spans="1:25" ht="15.75" customHeight="1">
      <c r="A30" s="27"/>
      <c r="B30" s="27"/>
      <c r="C30" s="27"/>
      <c r="D30" s="27"/>
      <c r="E30" s="27"/>
      <c r="F30" s="44"/>
      <c r="G30" s="44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</row>
    <row r="31" spans="1:25" ht="15.75" customHeight="1">
      <c r="A31" s="27"/>
      <c r="B31" s="27"/>
      <c r="C31" s="27"/>
      <c r="D31" s="27"/>
      <c r="E31" s="27"/>
      <c r="F31" s="44"/>
      <c r="G31" s="53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</row>
    <row r="32" spans="1:25" ht="15.75" customHeight="1">
      <c r="A32" s="27"/>
      <c r="B32" s="27"/>
      <c r="C32" s="27"/>
      <c r="D32" s="27"/>
      <c r="E32" s="27"/>
      <c r="F32" s="44"/>
      <c r="G32" s="44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25" ht="15.75" customHeight="1">
      <c r="A33" s="27"/>
      <c r="B33" s="27"/>
      <c r="C33" s="27"/>
      <c r="D33" s="27"/>
      <c r="E33" s="27"/>
      <c r="F33" s="44"/>
      <c r="G33" s="44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:25" ht="15.75" customHeight="1">
      <c r="A34" s="27"/>
      <c r="B34" s="27"/>
      <c r="C34" s="27"/>
      <c r="D34" s="27"/>
      <c r="E34" s="27"/>
      <c r="F34" s="44"/>
      <c r="G34" s="44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:25" ht="15.75" customHeight="1">
      <c r="A35" s="27"/>
      <c r="B35" s="27"/>
      <c r="C35" s="27"/>
      <c r="D35" s="27"/>
      <c r="E35" s="27"/>
      <c r="F35" s="44"/>
      <c r="G35" s="44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:25" ht="15.75" customHeight="1">
      <c r="A36" s="27"/>
      <c r="B36" s="27"/>
      <c r="C36" s="27"/>
      <c r="D36" s="27"/>
      <c r="E36" s="27"/>
      <c r="F36" s="44"/>
      <c r="G36" s="44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:25" ht="15.75" customHeight="1">
      <c r="A37" s="27"/>
      <c r="B37" s="27"/>
      <c r="C37" s="27"/>
      <c r="D37" s="27"/>
      <c r="E37" s="27"/>
      <c r="F37" s="44"/>
      <c r="G37" s="44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:25" ht="15.75" customHeight="1">
      <c r="A38" s="27"/>
      <c r="B38" s="27"/>
      <c r="C38" s="27"/>
      <c r="D38" s="27"/>
      <c r="E38" s="27"/>
      <c r="F38" s="44"/>
      <c r="G38" s="44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:25" ht="15.75" customHeight="1">
      <c r="A39" s="27"/>
      <c r="B39" s="27"/>
      <c r="C39" s="27"/>
      <c r="D39" s="27"/>
      <c r="E39" s="27"/>
      <c r="F39" s="44"/>
      <c r="G39" s="44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:25" ht="15.75" customHeight="1">
      <c r="A40" s="27"/>
      <c r="B40" s="27"/>
      <c r="C40" s="27"/>
      <c r="D40" s="27"/>
      <c r="E40" s="27"/>
      <c r="F40" s="44"/>
      <c r="G40" s="44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:25" ht="15.75" customHeight="1">
      <c r="A41" s="27"/>
      <c r="B41" s="27"/>
      <c r="C41" s="27"/>
      <c r="D41" s="27"/>
      <c r="E41" s="27"/>
      <c r="F41" s="44"/>
      <c r="G41" s="44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:25" ht="15.75" customHeight="1">
      <c r="A42" s="27"/>
      <c r="B42" s="27"/>
      <c r="C42" s="27"/>
      <c r="D42" s="27"/>
      <c r="E42" s="27"/>
      <c r="F42" s="44"/>
      <c r="G42" s="44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:25" ht="15.75" customHeight="1">
      <c r="A43" s="27"/>
      <c r="B43" s="27"/>
      <c r="C43" s="27"/>
      <c r="D43" s="27"/>
      <c r="E43" s="27"/>
      <c r="F43" s="44"/>
      <c r="G43" s="44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</row>
    <row r="44" spans="1:25" ht="15.75" customHeight="1">
      <c r="A44" s="27"/>
      <c r="B44" s="27"/>
      <c r="C44" s="27"/>
      <c r="D44" s="27"/>
      <c r="E44" s="27"/>
      <c r="F44" s="44"/>
      <c r="G44" s="44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5" ht="15.75" customHeight="1">
      <c r="A45" s="27"/>
      <c r="B45" s="27"/>
      <c r="C45" s="27"/>
      <c r="D45" s="27"/>
      <c r="E45" s="27"/>
      <c r="F45" s="44"/>
      <c r="G45" s="44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5" ht="15.75" customHeight="1">
      <c r="A46" s="27"/>
      <c r="B46" s="27"/>
      <c r="C46" s="27"/>
      <c r="D46" s="27"/>
      <c r="E46" s="27"/>
      <c r="F46" s="44"/>
      <c r="G46" s="44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5" ht="15.75" customHeight="1">
      <c r="A47" s="27"/>
      <c r="B47" s="27"/>
      <c r="C47" s="27"/>
      <c r="D47" s="27"/>
      <c r="E47" s="27"/>
      <c r="F47" s="44"/>
      <c r="G47" s="44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5" ht="15.75" customHeight="1">
      <c r="A48" s="27"/>
      <c r="B48" s="27"/>
      <c r="C48" s="27"/>
      <c r="D48" s="27"/>
      <c r="E48" s="27"/>
      <c r="F48" s="44"/>
      <c r="G48" s="44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:25" ht="15.75" customHeight="1">
      <c r="A49" s="27"/>
      <c r="B49" s="27"/>
      <c r="C49" s="27"/>
      <c r="D49" s="27"/>
      <c r="E49" s="27"/>
      <c r="F49" s="44"/>
      <c r="G49" s="44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1:25" ht="15.75" customHeight="1">
      <c r="A50" s="27"/>
      <c r="B50" s="27"/>
      <c r="C50" s="27"/>
      <c r="D50" s="27"/>
      <c r="E50" s="27"/>
      <c r="F50" s="44"/>
      <c r="G50" s="44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1:25" ht="15.75" customHeight="1">
      <c r="A51" s="27"/>
      <c r="B51" s="27"/>
      <c r="C51" s="27"/>
      <c r="D51" s="27"/>
      <c r="E51" s="27"/>
      <c r="F51" s="44"/>
      <c r="G51" s="44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1:25" ht="15.75" customHeight="1">
      <c r="A52" s="27"/>
      <c r="B52" s="27"/>
      <c r="C52" s="27"/>
      <c r="D52" s="27"/>
      <c r="E52" s="27"/>
      <c r="F52" s="45"/>
      <c r="G52" s="45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1:25" ht="15.75" customHeight="1">
      <c r="A53" s="27"/>
      <c r="B53" s="27"/>
      <c r="C53" s="27"/>
      <c r="D53" s="27"/>
      <c r="E53" s="27"/>
      <c r="F53" s="45"/>
      <c r="G53" s="45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:25" ht="15.75" customHeight="1">
      <c r="A54" s="27"/>
      <c r="B54" s="27"/>
      <c r="C54" s="27"/>
      <c r="D54" s="27"/>
      <c r="E54" s="27"/>
      <c r="F54" s="45"/>
      <c r="G54" s="45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5" ht="15.75" customHeight="1">
      <c r="A55" s="27"/>
      <c r="B55" s="27"/>
      <c r="C55" s="27"/>
      <c r="D55" s="27"/>
      <c r="E55" s="27"/>
      <c r="F55" s="45"/>
      <c r="G55" s="45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5" ht="15.75" customHeight="1">
      <c r="A56" s="27"/>
      <c r="B56" s="27"/>
      <c r="C56" s="27"/>
      <c r="D56" s="27"/>
      <c r="E56" s="27"/>
      <c r="F56" s="45"/>
      <c r="G56" s="45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5" ht="15.75" customHeight="1">
      <c r="A57" s="27"/>
      <c r="B57" s="27"/>
      <c r="C57" s="27"/>
      <c r="D57" s="27"/>
      <c r="E57" s="27"/>
      <c r="F57" s="45"/>
      <c r="G57" s="45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:25" ht="15.75" customHeight="1">
      <c r="A58" s="27"/>
      <c r="B58" s="27"/>
      <c r="C58" s="27"/>
      <c r="D58" s="27"/>
      <c r="E58" s="27"/>
      <c r="F58" s="45"/>
      <c r="G58" s="45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:25" ht="15.75" customHeight="1">
      <c r="A59" s="27"/>
      <c r="B59" s="27"/>
      <c r="C59" s="27"/>
      <c r="D59" s="27"/>
      <c r="E59" s="27"/>
      <c r="F59" s="45"/>
      <c r="G59" s="45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5" ht="15.75" customHeight="1">
      <c r="A60" s="27"/>
      <c r="B60" s="27"/>
      <c r="C60" s="27"/>
      <c r="D60" s="27"/>
      <c r="E60" s="27"/>
      <c r="F60" s="45"/>
      <c r="G60" s="45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1:25" ht="15.75" customHeight="1">
      <c r="A61" s="27"/>
      <c r="B61" s="27"/>
      <c r="C61" s="27"/>
      <c r="D61" s="27"/>
      <c r="E61" s="27"/>
      <c r="F61" s="45"/>
      <c r="G61" s="45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spans="1:25" ht="15.75" customHeight="1">
      <c r="A62" s="27"/>
      <c r="B62" s="27"/>
      <c r="C62" s="27"/>
      <c r="D62" s="27"/>
      <c r="E62" s="27"/>
      <c r="F62" s="45"/>
      <c r="G62" s="45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spans="1:25" ht="15.75" customHeight="1">
      <c r="A63" s="27"/>
      <c r="B63" s="27"/>
      <c r="C63" s="27"/>
      <c r="D63" s="27"/>
      <c r="E63" s="27"/>
      <c r="F63" s="45"/>
      <c r="G63" s="45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1:25" ht="15.75" customHeight="1">
      <c r="A64" s="27"/>
      <c r="B64" s="27"/>
      <c r="C64" s="27"/>
      <c r="D64" s="27"/>
      <c r="E64" s="27"/>
      <c r="F64" s="45"/>
      <c r="G64" s="45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1:25" ht="15.75" customHeight="1">
      <c r="A65" s="27"/>
      <c r="B65" s="27"/>
      <c r="C65" s="27"/>
      <c r="D65" s="27"/>
      <c r="E65" s="27"/>
      <c r="F65" s="45"/>
      <c r="G65" s="45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1:25" ht="15.75" customHeight="1">
      <c r="A66" s="27"/>
      <c r="B66" s="27"/>
      <c r="C66" s="27"/>
      <c r="D66" s="27"/>
      <c r="E66" s="27"/>
      <c r="F66" s="45"/>
      <c r="G66" s="45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1:25" ht="15.75" customHeight="1">
      <c r="A67" s="27"/>
      <c r="B67" s="27"/>
      <c r="C67" s="27"/>
      <c r="D67" s="27"/>
      <c r="E67" s="27"/>
      <c r="F67" s="45"/>
      <c r="G67" s="45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5" ht="15.75" customHeight="1">
      <c r="A68" s="27"/>
      <c r="B68" s="27"/>
      <c r="C68" s="27"/>
      <c r="D68" s="27"/>
      <c r="E68" s="27"/>
      <c r="F68" s="45"/>
      <c r="G68" s="45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spans="1:25" ht="15.75" customHeight="1">
      <c r="A69" s="27"/>
      <c r="B69" s="27"/>
      <c r="C69" s="27"/>
      <c r="D69" s="27"/>
      <c r="E69" s="27"/>
      <c r="F69" s="45"/>
      <c r="G69" s="45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spans="1:25" ht="15.75" customHeight="1">
      <c r="A70" s="27"/>
      <c r="B70" s="27"/>
      <c r="C70" s="27"/>
      <c r="D70" s="27"/>
      <c r="E70" s="27"/>
      <c r="F70" s="45"/>
      <c r="G70" s="45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</row>
    <row r="71" spans="1:25" ht="15.75" customHeight="1">
      <c r="A71" s="27"/>
      <c r="B71" s="27"/>
      <c r="C71" s="27"/>
      <c r="D71" s="27"/>
      <c r="E71" s="27"/>
      <c r="F71" s="45"/>
      <c r="G71" s="45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</row>
    <row r="72" spans="1:25" ht="15.75" customHeight="1">
      <c r="A72" s="27"/>
      <c r="B72" s="27"/>
      <c r="C72" s="27"/>
      <c r="D72" s="27"/>
      <c r="E72" s="27"/>
      <c r="F72" s="45"/>
      <c r="G72" s="45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</row>
    <row r="73" spans="1:25" ht="15.75" customHeight="1">
      <c r="A73" s="27"/>
      <c r="B73" s="27"/>
      <c r="C73" s="27"/>
      <c r="D73" s="27"/>
      <c r="E73" s="27"/>
      <c r="F73" s="45"/>
      <c r="G73" s="45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</row>
    <row r="74" spans="1:25" ht="15.75" customHeight="1">
      <c r="A74" s="27"/>
      <c r="B74" s="27"/>
      <c r="C74" s="27"/>
      <c r="D74" s="27"/>
      <c r="E74" s="27"/>
      <c r="F74" s="45"/>
      <c r="G74" s="45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</row>
    <row r="75" spans="1:25" ht="15.75" customHeight="1">
      <c r="A75" s="27"/>
      <c r="B75" s="27"/>
      <c r="C75" s="27"/>
      <c r="D75" s="27"/>
      <c r="E75" s="27"/>
      <c r="F75" s="45"/>
      <c r="G75" s="45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</row>
    <row r="76" spans="1:25" ht="15.75" customHeight="1">
      <c r="A76" s="27"/>
      <c r="B76" s="27"/>
      <c r="C76" s="27"/>
      <c r="D76" s="27"/>
      <c r="E76" s="27"/>
      <c r="F76" s="45"/>
      <c r="G76" s="45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</row>
    <row r="77" spans="1:25" ht="15.75" customHeight="1">
      <c r="A77" s="27"/>
      <c r="B77" s="27"/>
      <c r="C77" s="27"/>
      <c r="D77" s="27"/>
      <c r="E77" s="27"/>
      <c r="F77" s="45"/>
      <c r="G77" s="45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</row>
    <row r="78" spans="1:25" ht="15.75" customHeight="1">
      <c r="A78" s="27"/>
      <c r="B78" s="27"/>
      <c r="C78" s="27"/>
      <c r="D78" s="27"/>
      <c r="E78" s="27"/>
      <c r="F78" s="45"/>
      <c r="G78" s="45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</row>
    <row r="79" spans="1:25" ht="15.75" customHeight="1">
      <c r="A79" s="27"/>
      <c r="B79" s="27"/>
      <c r="C79" s="27"/>
      <c r="D79" s="27"/>
      <c r="E79" s="27"/>
      <c r="F79" s="45"/>
      <c r="G79" s="45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</row>
    <row r="80" spans="1:25" ht="15.75" customHeight="1">
      <c r="A80" s="27"/>
      <c r="B80" s="27"/>
      <c r="C80" s="27"/>
      <c r="D80" s="27"/>
      <c r="E80" s="27"/>
      <c r="F80" s="45"/>
      <c r="G80" s="45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</row>
    <row r="81" spans="1:25" ht="15.75" customHeight="1">
      <c r="A81" s="27"/>
      <c r="B81" s="27"/>
      <c r="C81" s="27"/>
      <c r="D81" s="27"/>
      <c r="E81" s="27"/>
      <c r="F81" s="45"/>
      <c r="G81" s="45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</row>
    <row r="82" spans="1:25" ht="15.75" customHeight="1">
      <c r="A82" s="27"/>
      <c r="B82" s="27"/>
      <c r="C82" s="27"/>
      <c r="D82" s="27"/>
      <c r="E82" s="27"/>
      <c r="F82" s="45"/>
      <c r="G82" s="45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</row>
    <row r="83" spans="1:25" ht="15.75" customHeight="1">
      <c r="A83" s="27"/>
      <c r="B83" s="27"/>
      <c r="C83" s="27"/>
      <c r="D83" s="27"/>
      <c r="E83" s="27"/>
      <c r="F83" s="45"/>
      <c r="G83" s="45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</row>
    <row r="84" spans="1:25" ht="15.75" customHeight="1">
      <c r="A84" s="27"/>
      <c r="B84" s="27"/>
      <c r="C84" s="27"/>
      <c r="D84" s="27"/>
      <c r="E84" s="27"/>
      <c r="F84" s="45"/>
      <c r="G84" s="45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</row>
    <row r="85" spans="1:25" ht="15.75" customHeight="1">
      <c r="A85" s="27"/>
      <c r="B85" s="27"/>
      <c r="C85" s="27"/>
      <c r="D85" s="27"/>
      <c r="E85" s="27"/>
      <c r="F85" s="45"/>
      <c r="G85" s="45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</row>
    <row r="86" spans="1:25" ht="15.75" customHeight="1">
      <c r="A86" s="27"/>
      <c r="B86" s="27"/>
      <c r="C86" s="27"/>
      <c r="D86" s="27"/>
      <c r="E86" s="27"/>
      <c r="F86" s="45"/>
      <c r="G86" s="45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</row>
    <row r="87" spans="1:25" ht="15.75" customHeight="1">
      <c r="A87" s="27"/>
      <c r="B87" s="27"/>
      <c r="C87" s="27"/>
      <c r="D87" s="27"/>
      <c r="E87" s="27"/>
      <c r="F87" s="45"/>
      <c r="G87" s="45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</row>
    <row r="88" spans="1:25" ht="15.75" customHeight="1">
      <c r="A88" s="27"/>
      <c r="B88" s="27"/>
      <c r="C88" s="27"/>
      <c r="D88" s="27"/>
      <c r="E88" s="27"/>
      <c r="F88" s="45"/>
      <c r="G88" s="45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</row>
    <row r="89" spans="1:25" ht="15.75" customHeight="1">
      <c r="A89" s="27"/>
      <c r="B89" s="27"/>
      <c r="C89" s="27"/>
      <c r="D89" s="27"/>
      <c r="E89" s="27"/>
      <c r="F89" s="45"/>
      <c r="G89" s="45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</row>
    <row r="90" spans="1:25" ht="15.75" customHeight="1">
      <c r="A90" s="27"/>
      <c r="B90" s="27"/>
      <c r="C90" s="27"/>
      <c r="D90" s="27"/>
      <c r="E90" s="27"/>
      <c r="F90" s="45"/>
      <c r="G90" s="45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</row>
    <row r="91" spans="1:25" ht="15.75" customHeight="1">
      <c r="A91" s="27"/>
      <c r="B91" s="27"/>
      <c r="C91" s="27"/>
      <c r="D91" s="27"/>
      <c r="E91" s="27"/>
      <c r="F91" s="45"/>
      <c r="G91" s="45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</row>
    <row r="92" spans="1:25" ht="15.75" customHeight="1">
      <c r="A92" s="27"/>
      <c r="B92" s="27"/>
      <c r="C92" s="27"/>
      <c r="D92" s="27"/>
      <c r="E92" s="27"/>
      <c r="F92" s="45"/>
      <c r="G92" s="45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</row>
    <row r="93" spans="1:25" ht="15.75" customHeight="1">
      <c r="A93" s="27"/>
      <c r="B93" s="27"/>
      <c r="C93" s="27"/>
      <c r="D93" s="27"/>
      <c r="E93" s="27"/>
      <c r="F93" s="45"/>
      <c r="G93" s="45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</row>
    <row r="94" spans="1:25" ht="15.75" customHeight="1">
      <c r="A94" s="27"/>
      <c r="B94" s="27"/>
      <c r="C94" s="27"/>
      <c r="D94" s="27"/>
      <c r="E94" s="27"/>
      <c r="F94" s="45"/>
      <c r="G94" s="45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</row>
    <row r="95" spans="1:25" ht="15.75" customHeight="1">
      <c r="A95" s="27"/>
      <c r="B95" s="27"/>
      <c r="C95" s="27"/>
      <c r="D95" s="27"/>
      <c r="E95" s="27"/>
      <c r="F95" s="45"/>
      <c r="G95" s="45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</row>
    <row r="96" spans="1:25" ht="15.75" customHeight="1">
      <c r="A96" s="27"/>
      <c r="B96" s="27"/>
      <c r="C96" s="27"/>
      <c r="D96" s="27"/>
      <c r="E96" s="27"/>
      <c r="F96" s="45"/>
      <c r="G96" s="45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</row>
    <row r="97" spans="1:25" ht="15.75" customHeight="1">
      <c r="A97" s="27"/>
      <c r="B97" s="27"/>
      <c r="C97" s="27"/>
      <c r="D97" s="27"/>
      <c r="E97" s="27"/>
      <c r="F97" s="45"/>
      <c r="G97" s="45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</row>
    <row r="98" spans="1:25" ht="15.75" customHeight="1">
      <c r="A98" s="27"/>
      <c r="B98" s="27"/>
      <c r="C98" s="27"/>
      <c r="D98" s="27"/>
      <c r="E98" s="27"/>
      <c r="F98" s="45"/>
      <c r="G98" s="45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</row>
    <row r="99" spans="1:25" ht="15.75" customHeight="1">
      <c r="A99" s="27"/>
      <c r="B99" s="27"/>
      <c r="C99" s="27"/>
      <c r="D99" s="27"/>
      <c r="E99" s="27"/>
      <c r="F99" s="45"/>
      <c r="G99" s="45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</row>
    <row r="100" spans="1:25" ht="15.75" customHeight="1">
      <c r="A100" s="27"/>
      <c r="B100" s="27"/>
      <c r="C100" s="27"/>
      <c r="D100" s="27"/>
      <c r="E100" s="27"/>
      <c r="F100" s="45"/>
      <c r="G100" s="45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</row>
    <row r="101" spans="1:25" ht="15.75" customHeight="1">
      <c r="A101" s="27"/>
      <c r="B101" s="27"/>
      <c r="C101" s="27"/>
      <c r="D101" s="27"/>
      <c r="E101" s="27"/>
      <c r="F101" s="45"/>
      <c r="G101" s="45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</row>
    <row r="102" spans="1:25" ht="15.75" customHeight="1">
      <c r="A102" s="27"/>
      <c r="B102" s="27"/>
      <c r="C102" s="27"/>
      <c r="D102" s="27"/>
      <c r="E102" s="27"/>
      <c r="F102" s="45"/>
      <c r="G102" s="45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</row>
    <row r="103" spans="1:25" ht="15.75" customHeight="1">
      <c r="A103" s="27"/>
      <c r="B103" s="27"/>
      <c r="C103" s="27"/>
      <c r="D103" s="27"/>
      <c r="E103" s="27"/>
      <c r="F103" s="45"/>
      <c r="G103" s="45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</row>
    <row r="104" spans="1:25" ht="15.75" customHeight="1">
      <c r="A104" s="27"/>
      <c r="B104" s="27"/>
      <c r="C104" s="27"/>
      <c r="D104" s="27"/>
      <c r="E104" s="27"/>
      <c r="F104" s="45"/>
      <c r="G104" s="45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</row>
    <row r="105" spans="1:25" ht="15.75" customHeight="1">
      <c r="A105" s="27"/>
      <c r="B105" s="27"/>
      <c r="C105" s="27"/>
      <c r="D105" s="27"/>
      <c r="E105" s="27"/>
      <c r="F105" s="45"/>
      <c r="G105" s="45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</row>
    <row r="106" spans="1:25" ht="15.75" customHeight="1">
      <c r="A106" s="27"/>
      <c r="B106" s="27"/>
      <c r="C106" s="27"/>
      <c r="D106" s="27"/>
      <c r="E106" s="27"/>
      <c r="F106" s="45"/>
      <c r="G106" s="45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</row>
    <row r="107" spans="1:25" ht="15.75" customHeight="1">
      <c r="A107" s="27"/>
      <c r="B107" s="27"/>
      <c r="C107" s="27"/>
      <c r="D107" s="27"/>
      <c r="E107" s="27"/>
      <c r="F107" s="45"/>
      <c r="G107" s="45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</row>
    <row r="108" spans="1:25" ht="15.75" customHeight="1">
      <c r="A108" s="27"/>
      <c r="B108" s="27"/>
      <c r="C108" s="27"/>
      <c r="D108" s="27"/>
      <c r="E108" s="27"/>
      <c r="F108" s="45"/>
      <c r="G108" s="45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</row>
    <row r="109" spans="1:25" ht="15.75" customHeight="1">
      <c r="A109" s="27"/>
      <c r="B109" s="27"/>
      <c r="C109" s="27"/>
      <c r="D109" s="27"/>
      <c r="E109" s="27"/>
      <c r="F109" s="45"/>
      <c r="G109" s="45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</row>
    <row r="110" spans="1:25" ht="15.75" customHeight="1">
      <c r="A110" s="27"/>
      <c r="B110" s="27"/>
      <c r="C110" s="27"/>
      <c r="D110" s="27"/>
      <c r="E110" s="27"/>
      <c r="F110" s="45"/>
      <c r="G110" s="45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</row>
    <row r="111" spans="1:25" ht="15.75" customHeight="1">
      <c r="A111" s="27"/>
      <c r="B111" s="27"/>
      <c r="C111" s="27"/>
      <c r="D111" s="27"/>
      <c r="E111" s="27"/>
      <c r="F111" s="45"/>
      <c r="G111" s="45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</row>
    <row r="112" spans="1:25" ht="15.75" customHeight="1">
      <c r="A112" s="27"/>
      <c r="B112" s="27"/>
      <c r="C112" s="27"/>
      <c r="D112" s="27"/>
      <c r="E112" s="27"/>
      <c r="F112" s="45"/>
      <c r="G112" s="45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</row>
    <row r="113" spans="1:25" ht="15.75" customHeight="1">
      <c r="A113" s="27"/>
      <c r="B113" s="27"/>
      <c r="C113" s="27"/>
      <c r="D113" s="27"/>
      <c r="E113" s="27"/>
      <c r="F113" s="45"/>
      <c r="G113" s="45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</row>
    <row r="114" spans="1:25" ht="15.75" customHeight="1">
      <c r="A114" s="27"/>
      <c r="B114" s="27"/>
      <c r="C114" s="27"/>
      <c r="D114" s="27"/>
      <c r="E114" s="27"/>
      <c r="F114" s="45"/>
      <c r="G114" s="45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</row>
    <row r="115" spans="1:25" ht="15.75" customHeight="1">
      <c r="A115" s="27"/>
      <c r="B115" s="27"/>
      <c r="C115" s="27"/>
      <c r="D115" s="27"/>
      <c r="E115" s="27"/>
      <c r="F115" s="45"/>
      <c r="G115" s="45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</row>
    <row r="116" spans="1:25" ht="15.75" customHeight="1">
      <c r="A116" s="27"/>
      <c r="B116" s="27"/>
      <c r="C116" s="27"/>
      <c r="D116" s="27"/>
      <c r="E116" s="27"/>
      <c r="F116" s="45"/>
      <c r="G116" s="45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</row>
    <row r="117" spans="1:25" ht="15.75" customHeight="1">
      <c r="A117" s="27"/>
      <c r="B117" s="27"/>
      <c r="C117" s="27"/>
      <c r="D117" s="27"/>
      <c r="E117" s="27"/>
      <c r="F117" s="45"/>
      <c r="G117" s="45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</row>
    <row r="118" spans="1:25" ht="15.75" customHeight="1">
      <c r="A118" s="27"/>
      <c r="B118" s="27"/>
      <c r="C118" s="27"/>
      <c r="D118" s="27"/>
      <c r="E118" s="27"/>
      <c r="F118" s="45"/>
      <c r="G118" s="45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</row>
    <row r="119" spans="1:25" ht="15.75" customHeight="1">
      <c r="A119" s="27"/>
      <c r="B119" s="27"/>
      <c r="C119" s="27"/>
      <c r="D119" s="27"/>
      <c r="E119" s="27"/>
      <c r="F119" s="45"/>
      <c r="G119" s="45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</row>
    <row r="120" spans="1:25" ht="15.75" customHeight="1">
      <c r="A120" s="27"/>
      <c r="B120" s="27"/>
      <c r="C120" s="27"/>
      <c r="D120" s="27"/>
      <c r="E120" s="27"/>
      <c r="F120" s="45"/>
      <c r="G120" s="45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</row>
    <row r="121" spans="1:25" ht="15.75" customHeight="1">
      <c r="A121" s="27"/>
      <c r="B121" s="27"/>
      <c r="C121" s="27"/>
      <c r="D121" s="27"/>
      <c r="E121" s="27"/>
      <c r="F121" s="45"/>
      <c r="G121" s="45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</row>
    <row r="122" spans="1:25" ht="15.75" customHeight="1">
      <c r="A122" s="27"/>
      <c r="B122" s="27"/>
      <c r="C122" s="27"/>
      <c r="D122" s="27"/>
      <c r="E122" s="27"/>
      <c r="F122" s="45"/>
      <c r="G122" s="45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</row>
    <row r="123" spans="1:25" ht="15.75" customHeight="1">
      <c r="A123" s="27"/>
      <c r="B123" s="27"/>
      <c r="C123" s="27"/>
      <c r="D123" s="27"/>
      <c r="E123" s="27"/>
      <c r="F123" s="45"/>
      <c r="G123" s="45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</row>
    <row r="124" spans="1:25" ht="15.75" customHeight="1">
      <c r="A124" s="27"/>
      <c r="B124" s="27"/>
      <c r="C124" s="27"/>
      <c r="D124" s="27"/>
      <c r="E124" s="27"/>
      <c r="F124" s="45"/>
      <c r="G124" s="45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</row>
    <row r="125" spans="1:25" ht="15.75" customHeight="1">
      <c r="A125" s="27"/>
      <c r="B125" s="27"/>
      <c r="C125" s="27"/>
      <c r="D125" s="27"/>
      <c r="E125" s="27"/>
      <c r="F125" s="45"/>
      <c r="G125" s="45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</row>
    <row r="126" spans="1:25" ht="15.75" customHeight="1">
      <c r="A126" s="27"/>
      <c r="B126" s="27"/>
      <c r="C126" s="27"/>
      <c r="D126" s="27"/>
      <c r="E126" s="27"/>
      <c r="F126" s="45"/>
      <c r="G126" s="45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</row>
    <row r="127" spans="1:25" ht="15.75" customHeight="1">
      <c r="A127" s="27"/>
      <c r="B127" s="27"/>
      <c r="C127" s="27"/>
      <c r="D127" s="27"/>
      <c r="E127" s="27"/>
      <c r="F127" s="45"/>
      <c r="G127" s="45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</row>
    <row r="128" spans="1:25" ht="15.75" customHeight="1">
      <c r="A128" s="27"/>
      <c r="B128" s="27"/>
      <c r="C128" s="27"/>
      <c r="D128" s="27"/>
      <c r="E128" s="27"/>
      <c r="F128" s="45"/>
      <c r="G128" s="45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</row>
    <row r="129" spans="1:25" ht="15.75" customHeight="1">
      <c r="A129" s="27"/>
      <c r="B129" s="27"/>
      <c r="C129" s="27"/>
      <c r="D129" s="27"/>
      <c r="E129" s="27"/>
      <c r="F129" s="45"/>
      <c r="G129" s="45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</row>
    <row r="130" spans="1:25" ht="15.75" customHeight="1">
      <c r="A130" s="27"/>
      <c r="B130" s="27"/>
      <c r="C130" s="27"/>
      <c r="D130" s="27"/>
      <c r="E130" s="27"/>
      <c r="F130" s="45"/>
      <c r="G130" s="45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</row>
    <row r="131" spans="1:25" ht="15.75" customHeight="1">
      <c r="A131" s="27"/>
      <c r="B131" s="27"/>
      <c r="C131" s="27"/>
      <c r="D131" s="27"/>
      <c r="E131" s="27"/>
      <c r="F131" s="45"/>
      <c r="G131" s="45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</row>
    <row r="132" spans="1:25" ht="15.75" customHeight="1">
      <c r="A132" s="27"/>
      <c r="B132" s="27"/>
      <c r="C132" s="27"/>
      <c r="D132" s="27"/>
      <c r="E132" s="27"/>
      <c r="F132" s="45"/>
      <c r="G132" s="45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</row>
    <row r="133" spans="1:25" ht="15.75" customHeight="1">
      <c r="A133" s="27"/>
      <c r="B133" s="27"/>
      <c r="C133" s="27"/>
      <c r="D133" s="27"/>
      <c r="E133" s="27"/>
      <c r="F133" s="45"/>
      <c r="G133" s="45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</row>
    <row r="134" spans="1:25" ht="15.75" customHeight="1">
      <c r="A134" s="27"/>
      <c r="B134" s="27"/>
      <c r="C134" s="27"/>
      <c r="D134" s="27"/>
      <c r="E134" s="27"/>
      <c r="F134" s="45"/>
      <c r="G134" s="45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</row>
    <row r="135" spans="1:25" ht="15.75" customHeight="1">
      <c r="A135" s="27"/>
      <c r="B135" s="27"/>
      <c r="C135" s="27"/>
      <c r="D135" s="27"/>
      <c r="E135" s="27"/>
      <c r="F135" s="45"/>
      <c r="G135" s="45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</row>
    <row r="136" spans="1:25" ht="15.75" customHeight="1">
      <c r="A136" s="27"/>
      <c r="B136" s="27"/>
      <c r="C136" s="27"/>
      <c r="D136" s="27"/>
      <c r="E136" s="27"/>
      <c r="F136" s="45"/>
      <c r="G136" s="45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</row>
    <row r="137" spans="1:25" ht="15.75" customHeight="1">
      <c r="A137" s="27"/>
      <c r="B137" s="27"/>
      <c r="C137" s="27"/>
      <c r="D137" s="27"/>
      <c r="E137" s="27"/>
      <c r="F137" s="45"/>
      <c r="G137" s="45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</row>
    <row r="138" spans="1:25" ht="15.75" customHeight="1">
      <c r="A138" s="27"/>
      <c r="B138" s="27"/>
      <c r="C138" s="27"/>
      <c r="D138" s="27"/>
      <c r="E138" s="27"/>
      <c r="F138" s="45"/>
      <c r="G138" s="45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</row>
    <row r="139" spans="1:25" ht="15.75" customHeight="1">
      <c r="A139" s="27"/>
      <c r="B139" s="27"/>
      <c r="C139" s="27"/>
      <c r="D139" s="27"/>
      <c r="E139" s="27"/>
      <c r="F139" s="45"/>
      <c r="G139" s="45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</row>
    <row r="140" spans="1:25" ht="15.75" customHeight="1">
      <c r="A140" s="27"/>
      <c r="B140" s="27"/>
      <c r="C140" s="27"/>
      <c r="D140" s="27"/>
      <c r="E140" s="27"/>
      <c r="F140" s="45"/>
      <c r="G140" s="45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</row>
    <row r="141" spans="1:25" ht="15.75" customHeight="1">
      <c r="A141" s="27"/>
      <c r="B141" s="27"/>
      <c r="C141" s="27"/>
      <c r="D141" s="27"/>
      <c r="E141" s="27"/>
      <c r="F141" s="45"/>
      <c r="G141" s="45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</row>
    <row r="142" spans="1:25" ht="15.75" customHeight="1">
      <c r="A142" s="27"/>
      <c r="B142" s="27"/>
      <c r="C142" s="27"/>
      <c r="D142" s="27"/>
      <c r="E142" s="27"/>
      <c r="F142" s="45"/>
      <c r="G142" s="45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</row>
    <row r="143" spans="1:25" ht="15.75" customHeight="1">
      <c r="A143" s="27"/>
      <c r="B143" s="27"/>
      <c r="C143" s="27"/>
      <c r="D143" s="27"/>
      <c r="E143" s="27"/>
      <c r="F143" s="45"/>
      <c r="G143" s="45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</row>
    <row r="144" spans="1:25" ht="15.75" customHeight="1">
      <c r="A144" s="27"/>
      <c r="B144" s="27"/>
      <c r="C144" s="27"/>
      <c r="D144" s="27"/>
      <c r="E144" s="27"/>
      <c r="F144" s="45"/>
      <c r="G144" s="45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</row>
    <row r="145" spans="1:25" ht="15.75" customHeight="1">
      <c r="A145" s="27"/>
      <c r="B145" s="27"/>
      <c r="C145" s="27"/>
      <c r="D145" s="27"/>
      <c r="E145" s="27"/>
      <c r="F145" s="45"/>
      <c r="G145" s="45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</row>
    <row r="146" spans="1:25" ht="15.75" customHeight="1">
      <c r="A146" s="27"/>
      <c r="B146" s="27"/>
      <c r="C146" s="27"/>
      <c r="D146" s="27"/>
      <c r="E146" s="27"/>
      <c r="F146" s="45"/>
      <c r="G146" s="45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</row>
    <row r="147" spans="1:25" ht="15.75" customHeight="1">
      <c r="A147" s="27"/>
      <c r="B147" s="27"/>
      <c r="C147" s="27"/>
      <c r="D147" s="27"/>
      <c r="E147" s="27"/>
      <c r="F147" s="45"/>
      <c r="G147" s="45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</row>
    <row r="148" spans="1:25" ht="15.75" customHeight="1">
      <c r="A148" s="27"/>
      <c r="B148" s="27"/>
      <c r="C148" s="27"/>
      <c r="D148" s="27"/>
      <c r="E148" s="27"/>
      <c r="F148" s="45"/>
      <c r="G148" s="45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</row>
    <row r="149" spans="1:25" ht="15.75" customHeight="1">
      <c r="A149" s="27"/>
      <c r="B149" s="27"/>
      <c r="C149" s="27"/>
      <c r="D149" s="27"/>
      <c r="E149" s="27"/>
      <c r="F149" s="45"/>
      <c r="G149" s="45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</row>
    <row r="150" spans="1:25" ht="15.75" customHeight="1">
      <c r="A150" s="27"/>
      <c r="B150" s="27"/>
      <c r="C150" s="27"/>
      <c r="D150" s="27"/>
      <c r="E150" s="27"/>
      <c r="F150" s="45"/>
      <c r="G150" s="45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</row>
    <row r="151" spans="1:25" ht="15.75" customHeight="1">
      <c r="A151" s="27"/>
      <c r="B151" s="27"/>
      <c r="C151" s="27"/>
      <c r="D151" s="27"/>
      <c r="E151" s="27"/>
      <c r="F151" s="45"/>
      <c r="G151" s="45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</row>
    <row r="152" spans="1:25" ht="15.75" customHeight="1">
      <c r="A152" s="27"/>
      <c r="B152" s="27"/>
      <c r="C152" s="27"/>
      <c r="D152" s="27"/>
      <c r="E152" s="27"/>
      <c r="F152" s="45"/>
      <c r="G152" s="45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</row>
    <row r="153" spans="1:25" ht="15.75" customHeight="1">
      <c r="A153" s="27"/>
      <c r="B153" s="27"/>
      <c r="C153" s="27"/>
      <c r="D153" s="27"/>
      <c r="E153" s="27"/>
      <c r="F153" s="45"/>
      <c r="G153" s="45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</row>
    <row r="154" spans="1:25" ht="15.75" customHeight="1">
      <c r="A154" s="27"/>
      <c r="B154" s="27"/>
      <c r="C154" s="27"/>
      <c r="D154" s="27"/>
      <c r="E154" s="27"/>
      <c r="F154" s="45"/>
      <c r="G154" s="45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</row>
    <row r="155" spans="1:25" ht="15.75" customHeight="1">
      <c r="A155" s="27"/>
      <c r="B155" s="27"/>
      <c r="C155" s="27"/>
      <c r="D155" s="27"/>
      <c r="E155" s="27"/>
      <c r="F155" s="45"/>
      <c r="G155" s="45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</row>
    <row r="156" spans="1:25" ht="15.75" customHeight="1">
      <c r="A156" s="27"/>
      <c r="B156" s="27"/>
      <c r="C156" s="27"/>
      <c r="D156" s="27"/>
      <c r="E156" s="27"/>
      <c r="F156" s="45"/>
      <c r="G156" s="45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</row>
    <row r="157" spans="1:25" ht="15.75" customHeight="1">
      <c r="A157" s="27"/>
      <c r="B157" s="27"/>
      <c r="C157" s="27"/>
      <c r="D157" s="27"/>
      <c r="E157" s="27"/>
      <c r="F157" s="45"/>
      <c r="G157" s="45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</row>
    <row r="158" spans="1:25" ht="15.75" customHeight="1">
      <c r="A158" s="27"/>
      <c r="B158" s="27"/>
      <c r="C158" s="27"/>
      <c r="D158" s="27"/>
      <c r="E158" s="27"/>
      <c r="F158" s="45"/>
      <c r="G158" s="45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</row>
    <row r="159" spans="1:25" ht="15.75" customHeight="1">
      <c r="A159" s="27"/>
      <c r="B159" s="27"/>
      <c r="C159" s="27"/>
      <c r="D159" s="27"/>
      <c r="E159" s="27"/>
      <c r="F159" s="45"/>
      <c r="G159" s="45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</row>
    <row r="160" spans="1:25" ht="15.75" customHeight="1">
      <c r="A160" s="27"/>
      <c r="B160" s="27"/>
      <c r="C160" s="27"/>
      <c r="D160" s="27"/>
      <c r="E160" s="27"/>
      <c r="F160" s="45"/>
      <c r="G160" s="45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</row>
    <row r="161" spans="1:25" ht="15.75" customHeight="1">
      <c r="A161" s="27"/>
      <c r="B161" s="27"/>
      <c r="C161" s="27"/>
      <c r="D161" s="27"/>
      <c r="E161" s="27"/>
      <c r="F161" s="45"/>
      <c r="G161" s="45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</row>
    <row r="162" spans="1:25" ht="15.75" customHeight="1">
      <c r="A162" s="27"/>
      <c r="B162" s="27"/>
      <c r="C162" s="27"/>
      <c r="D162" s="27"/>
      <c r="E162" s="27"/>
      <c r="F162" s="45"/>
      <c r="G162" s="45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</row>
    <row r="163" spans="1:25" ht="15.75" customHeight="1">
      <c r="A163" s="27"/>
      <c r="B163" s="27"/>
      <c r="C163" s="27"/>
      <c r="D163" s="27"/>
      <c r="E163" s="27"/>
      <c r="F163" s="45"/>
      <c r="G163" s="45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</row>
    <row r="164" spans="1:25" ht="15.75" customHeight="1">
      <c r="A164" s="27"/>
      <c r="B164" s="27"/>
      <c r="C164" s="27"/>
      <c r="D164" s="27"/>
      <c r="E164" s="27"/>
      <c r="F164" s="45"/>
      <c r="G164" s="45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</row>
    <row r="165" spans="1:25" ht="15.75" customHeight="1">
      <c r="A165" s="27"/>
      <c r="B165" s="27"/>
      <c r="C165" s="27"/>
      <c r="D165" s="27"/>
      <c r="E165" s="27"/>
      <c r="F165" s="45"/>
      <c r="G165" s="45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</row>
    <row r="166" spans="1:25" ht="15.75" customHeight="1">
      <c r="A166" s="27"/>
      <c r="B166" s="27"/>
      <c r="C166" s="27"/>
      <c r="D166" s="27"/>
      <c r="E166" s="27"/>
      <c r="F166" s="45"/>
      <c r="G166" s="45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</row>
    <row r="167" spans="1:25" ht="15.75" customHeight="1">
      <c r="A167" s="27"/>
      <c r="B167" s="27"/>
      <c r="C167" s="27"/>
      <c r="D167" s="27"/>
      <c r="E167" s="27"/>
      <c r="F167" s="45"/>
      <c r="G167" s="45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</row>
    <row r="168" spans="1:25" ht="15.75" customHeight="1">
      <c r="A168" s="27"/>
      <c r="B168" s="27"/>
      <c r="C168" s="27"/>
      <c r="D168" s="27"/>
      <c r="E168" s="27"/>
      <c r="F168" s="45"/>
      <c r="G168" s="45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</row>
    <row r="169" spans="1:25" ht="15.75" customHeight="1">
      <c r="A169" s="27"/>
      <c r="B169" s="27"/>
      <c r="C169" s="27"/>
      <c r="D169" s="27"/>
      <c r="E169" s="27"/>
      <c r="F169" s="45"/>
      <c r="G169" s="45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</row>
    <row r="170" spans="1:25" ht="15.75" customHeight="1">
      <c r="A170" s="27"/>
      <c r="B170" s="27"/>
      <c r="C170" s="27"/>
      <c r="D170" s="27"/>
      <c r="E170" s="27"/>
      <c r="F170" s="45"/>
      <c r="G170" s="45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</row>
    <row r="171" spans="1:25" ht="15.75" customHeight="1">
      <c r="A171" s="27"/>
      <c r="B171" s="27"/>
      <c r="C171" s="27"/>
      <c r="D171" s="27"/>
      <c r="E171" s="27"/>
      <c r="F171" s="45"/>
      <c r="G171" s="45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</row>
    <row r="172" spans="1:25" ht="15.75" customHeight="1">
      <c r="A172" s="27"/>
      <c r="B172" s="27"/>
      <c r="C172" s="27"/>
      <c r="D172" s="27"/>
      <c r="E172" s="27"/>
      <c r="F172" s="45"/>
      <c r="G172" s="45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</row>
    <row r="173" spans="1:25" ht="15.75" customHeight="1">
      <c r="A173" s="27"/>
      <c r="B173" s="27"/>
      <c r="C173" s="27"/>
      <c r="D173" s="27"/>
      <c r="E173" s="27"/>
      <c r="F173" s="45"/>
      <c r="G173" s="45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</row>
    <row r="174" spans="1:25" ht="15.75" customHeight="1">
      <c r="A174" s="27"/>
      <c r="B174" s="27"/>
      <c r="C174" s="27"/>
      <c r="D174" s="27"/>
      <c r="E174" s="27"/>
      <c r="F174" s="45"/>
      <c r="G174" s="45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</row>
    <row r="175" spans="1:25" ht="15.75" customHeight="1">
      <c r="A175" s="27"/>
      <c r="B175" s="27"/>
      <c r="C175" s="27"/>
      <c r="D175" s="27"/>
      <c r="E175" s="27"/>
      <c r="F175" s="45"/>
      <c r="G175" s="45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</row>
    <row r="176" spans="1:25" ht="15.75" customHeight="1">
      <c r="A176" s="27"/>
      <c r="B176" s="27"/>
      <c r="C176" s="27"/>
      <c r="D176" s="27"/>
      <c r="E176" s="27"/>
      <c r="F176" s="45"/>
      <c r="G176" s="45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</row>
    <row r="177" spans="1:25" ht="15.75" customHeight="1">
      <c r="A177" s="27"/>
      <c r="B177" s="27"/>
      <c r="C177" s="27"/>
      <c r="D177" s="27"/>
      <c r="E177" s="27"/>
      <c r="F177" s="45"/>
      <c r="G177" s="45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</row>
    <row r="178" spans="1:25" ht="15.75" customHeight="1">
      <c r="A178" s="27"/>
      <c r="B178" s="27"/>
      <c r="C178" s="27"/>
      <c r="D178" s="27"/>
      <c r="E178" s="27"/>
      <c r="F178" s="45"/>
      <c r="G178" s="45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</row>
    <row r="179" spans="1:25" ht="15.75" customHeight="1">
      <c r="A179" s="27"/>
      <c r="B179" s="27"/>
      <c r="C179" s="27"/>
      <c r="D179" s="27"/>
      <c r="E179" s="27"/>
      <c r="F179" s="45"/>
      <c r="G179" s="45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</row>
    <row r="180" spans="1:25" ht="15.75" customHeight="1">
      <c r="A180" s="27"/>
      <c r="B180" s="27"/>
      <c r="C180" s="27"/>
      <c r="D180" s="27"/>
      <c r="E180" s="27"/>
      <c r="F180" s="45"/>
      <c r="G180" s="45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</row>
    <row r="181" spans="1:25" ht="15.75" customHeight="1">
      <c r="A181" s="27"/>
      <c r="B181" s="27"/>
      <c r="C181" s="27"/>
      <c r="D181" s="27"/>
      <c r="E181" s="27"/>
      <c r="F181" s="45"/>
      <c r="G181" s="45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</row>
    <row r="182" spans="1:25" ht="15.75" customHeight="1">
      <c r="A182" s="27"/>
      <c r="B182" s="27"/>
      <c r="C182" s="27"/>
      <c r="D182" s="27"/>
      <c r="E182" s="27"/>
      <c r="F182" s="45"/>
      <c r="G182" s="45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</row>
    <row r="183" spans="1:25" ht="15.75" customHeight="1">
      <c r="A183" s="27"/>
      <c r="B183" s="27"/>
      <c r="C183" s="27"/>
      <c r="D183" s="27"/>
      <c r="E183" s="27"/>
      <c r="F183" s="45"/>
      <c r="G183" s="45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</row>
    <row r="184" spans="1:25" ht="15.75" customHeight="1">
      <c r="A184" s="27"/>
      <c r="B184" s="27"/>
      <c r="C184" s="27"/>
      <c r="D184" s="27"/>
      <c r="E184" s="27"/>
      <c r="F184" s="45"/>
      <c r="G184" s="45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</row>
    <row r="185" spans="1:25" ht="15.75" customHeight="1">
      <c r="A185" s="27"/>
      <c r="B185" s="27"/>
      <c r="C185" s="27"/>
      <c r="D185" s="27"/>
      <c r="E185" s="27"/>
      <c r="F185" s="45"/>
      <c r="G185" s="45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</row>
    <row r="186" spans="1:25" ht="15.75" customHeight="1">
      <c r="A186" s="27"/>
      <c r="B186" s="27"/>
      <c r="C186" s="27"/>
      <c r="D186" s="27"/>
      <c r="E186" s="27"/>
      <c r="F186" s="45"/>
      <c r="G186" s="45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</row>
    <row r="187" spans="1:25" ht="15.75" customHeight="1">
      <c r="A187" s="27"/>
      <c r="B187" s="27"/>
      <c r="C187" s="27"/>
      <c r="D187" s="27"/>
      <c r="E187" s="27"/>
      <c r="F187" s="45"/>
      <c r="G187" s="45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</row>
    <row r="188" spans="1:25" ht="15.75" customHeight="1">
      <c r="A188" s="27"/>
      <c r="B188" s="27"/>
      <c r="C188" s="27"/>
      <c r="D188" s="27"/>
      <c r="E188" s="27"/>
      <c r="F188" s="45"/>
      <c r="G188" s="45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</row>
    <row r="189" spans="1:25" ht="15.75" customHeight="1">
      <c r="A189" s="27"/>
      <c r="B189" s="27"/>
      <c r="C189" s="27"/>
      <c r="D189" s="27"/>
      <c r="E189" s="27"/>
      <c r="F189" s="45"/>
      <c r="G189" s="45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</row>
    <row r="190" spans="1:25" ht="15.75" customHeight="1">
      <c r="A190" s="27"/>
      <c r="B190" s="27"/>
      <c r="C190" s="27"/>
      <c r="D190" s="27"/>
      <c r="E190" s="27"/>
      <c r="F190" s="45"/>
      <c r="G190" s="45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</row>
    <row r="191" spans="1:25" ht="15.75" customHeight="1">
      <c r="A191" s="27"/>
      <c r="B191" s="27"/>
      <c r="C191" s="27"/>
      <c r="D191" s="27"/>
      <c r="E191" s="27"/>
      <c r="F191" s="45"/>
      <c r="G191" s="45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</row>
    <row r="192" spans="1:25" ht="15.75" customHeight="1">
      <c r="A192" s="27"/>
      <c r="B192" s="27"/>
      <c r="C192" s="27"/>
      <c r="D192" s="27"/>
      <c r="E192" s="27"/>
      <c r="F192" s="45"/>
      <c r="G192" s="45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</row>
    <row r="193" spans="1:25" ht="15.75" customHeight="1">
      <c r="A193" s="27"/>
      <c r="B193" s="27"/>
      <c r="C193" s="27"/>
      <c r="D193" s="27"/>
      <c r="E193" s="27"/>
      <c r="F193" s="45"/>
      <c r="G193" s="45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</row>
    <row r="194" spans="1:25" ht="15.75" customHeight="1">
      <c r="A194" s="27"/>
      <c r="B194" s="27"/>
      <c r="C194" s="27"/>
      <c r="D194" s="27"/>
      <c r="E194" s="27"/>
      <c r="F194" s="45"/>
      <c r="G194" s="45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</row>
    <row r="195" spans="1:25" ht="15.75" customHeight="1">
      <c r="A195" s="27"/>
      <c r="B195" s="27"/>
      <c r="C195" s="27"/>
      <c r="D195" s="27"/>
      <c r="E195" s="27"/>
      <c r="F195" s="45"/>
      <c r="G195" s="45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</row>
    <row r="196" spans="1:25" ht="15.75" customHeight="1">
      <c r="A196" s="27"/>
      <c r="B196" s="27"/>
      <c r="C196" s="27"/>
      <c r="D196" s="27"/>
      <c r="E196" s="27"/>
      <c r="F196" s="45"/>
      <c r="G196" s="45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</row>
    <row r="197" spans="1:25" ht="15.75" customHeight="1">
      <c r="A197" s="27"/>
      <c r="B197" s="27"/>
      <c r="C197" s="27"/>
      <c r="D197" s="27"/>
      <c r="E197" s="27"/>
      <c r="F197" s="45"/>
      <c r="G197" s="45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</row>
    <row r="198" spans="1:25" ht="15.75" customHeight="1">
      <c r="A198" s="27"/>
      <c r="B198" s="27"/>
      <c r="C198" s="27"/>
      <c r="D198" s="27"/>
      <c r="E198" s="27"/>
      <c r="F198" s="45"/>
      <c r="G198" s="45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</row>
    <row r="199" spans="1:25" ht="15.75" customHeight="1">
      <c r="A199" s="27"/>
      <c r="B199" s="27"/>
      <c r="C199" s="27"/>
      <c r="D199" s="27"/>
      <c r="E199" s="27"/>
      <c r="F199" s="45"/>
      <c r="G199" s="45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</row>
    <row r="200" spans="1:25" ht="15.75" customHeight="1">
      <c r="A200" s="27"/>
      <c r="B200" s="27"/>
      <c r="C200" s="27"/>
      <c r="D200" s="27"/>
      <c r="E200" s="27"/>
      <c r="F200" s="45"/>
      <c r="G200" s="45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</row>
    <row r="201" spans="1:25" ht="15.75" customHeight="1">
      <c r="A201" s="27"/>
      <c r="B201" s="27"/>
      <c r="C201" s="27"/>
      <c r="D201" s="27"/>
      <c r="E201" s="27"/>
      <c r="F201" s="45"/>
      <c r="G201" s="45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</row>
    <row r="202" spans="1:25" ht="15.75" customHeight="1">
      <c r="A202" s="27"/>
      <c r="B202" s="27"/>
      <c r="C202" s="27"/>
      <c r="D202" s="27"/>
      <c r="E202" s="27"/>
      <c r="F202" s="45"/>
      <c r="G202" s="45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</row>
    <row r="203" spans="1:25" ht="15.75" customHeight="1">
      <c r="A203" s="27"/>
      <c r="B203" s="27"/>
      <c r="C203" s="27"/>
      <c r="D203" s="27"/>
      <c r="E203" s="27"/>
      <c r="F203" s="45"/>
      <c r="G203" s="45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</row>
    <row r="204" spans="1:25" ht="15.75" customHeight="1">
      <c r="A204" s="27"/>
      <c r="B204" s="27"/>
      <c r="C204" s="27"/>
      <c r="D204" s="27"/>
      <c r="E204" s="27"/>
      <c r="F204" s="45"/>
      <c r="G204" s="45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</row>
    <row r="205" spans="1:25" ht="15.75" customHeight="1">
      <c r="A205" s="27"/>
      <c r="B205" s="27"/>
      <c r="C205" s="27"/>
      <c r="D205" s="27"/>
      <c r="E205" s="27"/>
      <c r="F205" s="45"/>
      <c r="G205" s="45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</row>
    <row r="206" spans="1:25" ht="15.75" customHeight="1">
      <c r="A206" s="27"/>
      <c r="B206" s="27"/>
      <c r="C206" s="27"/>
      <c r="D206" s="27"/>
      <c r="E206" s="27"/>
      <c r="F206" s="45"/>
      <c r="G206" s="45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</row>
    <row r="207" spans="1:25" ht="15.75" customHeight="1">
      <c r="A207" s="27"/>
      <c r="B207" s="27"/>
      <c r="C207" s="27"/>
      <c r="D207" s="27"/>
      <c r="E207" s="27"/>
      <c r="F207" s="45"/>
      <c r="G207" s="45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</row>
    <row r="208" spans="1:25" ht="15.75" customHeight="1">
      <c r="A208" s="27"/>
      <c r="B208" s="27"/>
      <c r="C208" s="27"/>
      <c r="D208" s="27"/>
      <c r="E208" s="27"/>
      <c r="F208" s="45"/>
      <c r="G208" s="45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</row>
    <row r="209" spans="1:25" ht="15.75" customHeight="1">
      <c r="A209" s="27"/>
      <c r="B209" s="27"/>
      <c r="C209" s="27"/>
      <c r="D209" s="27"/>
      <c r="E209" s="27"/>
      <c r="F209" s="45"/>
      <c r="G209" s="45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</row>
    <row r="210" spans="1:25" ht="15.75" customHeight="1">
      <c r="A210" s="27"/>
      <c r="B210" s="27"/>
      <c r="C210" s="27"/>
      <c r="D210" s="27"/>
      <c r="E210" s="27"/>
      <c r="F210" s="45"/>
      <c r="G210" s="45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</row>
    <row r="211" spans="1:25" ht="15.75" customHeight="1">
      <c r="A211" s="27"/>
      <c r="B211" s="27"/>
      <c r="C211" s="27"/>
      <c r="D211" s="27"/>
      <c r="E211" s="27"/>
      <c r="F211" s="45"/>
      <c r="G211" s="45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</row>
    <row r="212" spans="1:25" ht="15.75" customHeight="1">
      <c r="A212" s="27"/>
      <c r="B212" s="27"/>
      <c r="C212" s="27"/>
      <c r="D212" s="27"/>
      <c r="E212" s="27"/>
      <c r="F212" s="45"/>
      <c r="G212" s="45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</row>
    <row r="213" spans="1:25" ht="15.75" customHeight="1">
      <c r="A213" s="27"/>
      <c r="B213" s="27"/>
      <c r="C213" s="27"/>
      <c r="D213" s="27"/>
      <c r="E213" s="27"/>
      <c r="F213" s="45"/>
      <c r="G213" s="45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</row>
    <row r="214" spans="1:25" ht="15.75" customHeight="1">
      <c r="A214" s="27"/>
      <c r="B214" s="27"/>
      <c r="C214" s="27"/>
      <c r="D214" s="27"/>
      <c r="E214" s="27"/>
      <c r="F214" s="45"/>
      <c r="G214" s="45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</row>
    <row r="215" spans="1:25" ht="15.75" customHeight="1">
      <c r="A215" s="27"/>
      <c r="B215" s="27"/>
      <c r="C215" s="27"/>
      <c r="D215" s="27"/>
      <c r="E215" s="27"/>
      <c r="F215" s="45"/>
      <c r="G215" s="45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</row>
    <row r="216" spans="1:25" ht="15.75" customHeight="1">
      <c r="A216" s="27"/>
      <c r="B216" s="27"/>
      <c r="C216" s="27"/>
      <c r="D216" s="27"/>
      <c r="E216" s="27"/>
      <c r="F216" s="45"/>
      <c r="G216" s="45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</row>
    <row r="217" spans="1:25" ht="15.75" customHeight="1">
      <c r="A217" s="27"/>
      <c r="B217" s="27"/>
      <c r="C217" s="27"/>
      <c r="D217" s="27"/>
      <c r="E217" s="27"/>
      <c r="F217" s="45"/>
      <c r="G217" s="45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</row>
    <row r="218" spans="1:25" ht="15.75" customHeight="1">
      <c r="A218" s="27"/>
      <c r="B218" s="27"/>
      <c r="C218" s="27"/>
      <c r="D218" s="27"/>
      <c r="E218" s="27"/>
      <c r="F218" s="45"/>
      <c r="G218" s="45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</row>
    <row r="219" spans="1:25" ht="15.75" customHeight="1">
      <c r="A219" s="27"/>
      <c r="B219" s="27"/>
      <c r="C219" s="27"/>
      <c r="D219" s="27"/>
      <c r="E219" s="27"/>
      <c r="F219" s="45"/>
      <c r="G219" s="45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</row>
    <row r="220" spans="1:25" ht="15.75" customHeight="1">
      <c r="A220" s="27"/>
      <c r="B220" s="27"/>
      <c r="C220" s="27"/>
      <c r="D220" s="27"/>
      <c r="E220" s="27"/>
      <c r="F220" s="45"/>
      <c r="G220" s="45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</row>
    <row r="221" spans="1:25" ht="15.75" customHeight="1">
      <c r="A221" s="27"/>
      <c r="B221" s="27"/>
      <c r="C221" s="27"/>
      <c r="D221" s="27"/>
      <c r="E221" s="27"/>
      <c r="F221" s="45"/>
      <c r="G221" s="45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</row>
    <row r="222" spans="1:25" ht="15.75" customHeight="1">
      <c r="A222" s="27"/>
      <c r="B222" s="27"/>
      <c r="C222" s="27"/>
      <c r="D222" s="27"/>
      <c r="E222" s="27"/>
      <c r="F222" s="45"/>
      <c r="G222" s="45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</row>
    <row r="223" spans="1:25" ht="15.75" customHeight="1">
      <c r="A223" s="27"/>
      <c r="B223" s="27"/>
      <c r="C223" s="27"/>
      <c r="D223" s="27"/>
      <c r="E223" s="27"/>
      <c r="F223" s="45"/>
      <c r="G223" s="45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</row>
    <row r="224" spans="1:25" ht="15.75" customHeight="1">
      <c r="A224" s="27"/>
      <c r="B224" s="27"/>
      <c r="C224" s="27"/>
      <c r="D224" s="27"/>
      <c r="E224" s="27"/>
      <c r="F224" s="45"/>
      <c r="G224" s="45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</row>
    <row r="225" spans="1:25" ht="15.75" customHeight="1">
      <c r="A225" s="27"/>
      <c r="B225" s="27"/>
      <c r="C225" s="27"/>
      <c r="D225" s="27"/>
      <c r="E225" s="27"/>
      <c r="F225" s="45"/>
      <c r="G225" s="45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</row>
    <row r="226" spans="1:25" ht="15.75" customHeight="1">
      <c r="A226" s="27"/>
      <c r="B226" s="27"/>
      <c r="C226" s="27"/>
      <c r="D226" s="27"/>
      <c r="E226" s="27"/>
      <c r="F226" s="45"/>
      <c r="G226" s="45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</row>
    <row r="227" spans="1:25" ht="15.75" customHeight="1">
      <c r="A227" s="27"/>
      <c r="B227" s="27"/>
      <c r="C227" s="27"/>
      <c r="D227" s="27"/>
      <c r="E227" s="27"/>
      <c r="F227" s="45"/>
      <c r="G227" s="45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</row>
    <row r="228" spans="1:25" ht="15.75" customHeight="1">
      <c r="A228" s="27"/>
      <c r="B228" s="27"/>
      <c r="C228" s="27"/>
      <c r="D228" s="27"/>
      <c r="E228" s="27"/>
      <c r="F228" s="45"/>
      <c r="G228" s="45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</row>
    <row r="229" spans="1:25" ht="15.75" customHeight="1">
      <c r="A229" s="27"/>
      <c r="B229" s="27"/>
      <c r="C229" s="27"/>
      <c r="D229" s="27"/>
      <c r="E229" s="27"/>
      <c r="F229" s="45"/>
      <c r="G229" s="45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</row>
    <row r="230" spans="1:25" ht="15.75" customHeight="1">
      <c r="A230" s="27"/>
      <c r="B230" s="27"/>
      <c r="C230" s="27"/>
      <c r="D230" s="27"/>
      <c r="E230" s="27"/>
      <c r="F230" s="45"/>
      <c r="G230" s="45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</row>
    <row r="231" spans="1:25" ht="15.75" customHeight="1">
      <c r="A231" s="27"/>
      <c r="B231" s="27"/>
      <c r="C231" s="27"/>
      <c r="D231" s="27"/>
      <c r="E231" s="27"/>
      <c r="F231" s="45"/>
      <c r="G231" s="45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</row>
    <row r="232" spans="1:25" ht="15.75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</row>
    <row r="233" spans="1:25" ht="15.75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</row>
    <row r="234" spans="1:25" ht="15.75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</row>
    <row r="235" spans="1:25" ht="15.75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</row>
    <row r="236" spans="1:25" ht="15.75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</row>
    <row r="237" spans="1:25" ht="15.75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</row>
    <row r="238" spans="1:25" ht="15.75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</row>
    <row r="239" spans="1:25" ht="15.75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</row>
    <row r="240" spans="1:25" ht="15.75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</row>
    <row r="241" spans="1:25" ht="15.75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</row>
    <row r="242" spans="1:25" ht="15.75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</row>
    <row r="243" spans="1:25" ht="15.75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</row>
    <row r="244" spans="1:25" ht="15.75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</row>
    <row r="245" spans="1:25" ht="15.75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</row>
    <row r="246" spans="1:25" ht="15.75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</row>
    <row r="247" spans="1:25" ht="15.75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  <row r="248" spans="1:25" ht="15.75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</row>
    <row r="249" spans="1:25" ht="15.75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</row>
    <row r="250" spans="1:25" ht="15.75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</row>
    <row r="251" spans="1:25" ht="15.75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</row>
    <row r="252" spans="1:25" ht="15.75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</row>
    <row r="253" spans="1:25" ht="15.75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</row>
    <row r="254" spans="1:25" ht="15.75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</row>
    <row r="255" spans="1:25" ht="15.7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spans="1:25" ht="15.75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spans="1:25" ht="15.75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</row>
    <row r="258" spans="1:25" ht="15.75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</row>
    <row r="259" spans="1:25" ht="15.75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</row>
    <row r="260" spans="1:25" ht="15.75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</row>
    <row r="261" spans="1:25" ht="15.75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</row>
    <row r="262" spans="1:25" ht="15.75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</row>
    <row r="263" spans="1:25" ht="15.75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</row>
    <row r="264" spans="1:25" ht="15.75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</row>
    <row r="265" spans="1:25" ht="15.75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</row>
    <row r="266" spans="1:25" ht="15.75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</row>
    <row r="267" spans="1:25" ht="15.75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</row>
    <row r="268" spans="1:25" ht="15.75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</row>
    <row r="269" spans="1:25" ht="15.75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</row>
    <row r="270" spans="1:25" ht="15.75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</row>
    <row r="271" spans="1:25" ht="15.75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</row>
    <row r="272" spans="1:25" ht="15.75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</row>
    <row r="273" spans="1:25" ht="15.75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</row>
    <row r="274" spans="1:25" ht="15.75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</row>
    <row r="275" spans="1:25" ht="15.75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</row>
    <row r="276" spans="1:25" ht="15.75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</row>
    <row r="277" spans="1:25" ht="15.75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</row>
    <row r="278" spans="1:25" ht="15.75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</row>
    <row r="279" spans="1:25" ht="15.75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</row>
    <row r="280" spans="1:25" ht="15.7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</row>
    <row r="281" spans="1:25" ht="15.75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</row>
    <row r="282" spans="1:25" ht="15.75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</row>
    <row r="283" spans="1:25" ht="15.75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</row>
    <row r="284" spans="1:25" ht="15.75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</row>
    <row r="285" spans="1:25" ht="15.75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</row>
    <row r="286" spans="1:25" ht="15.75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</row>
    <row r="287" spans="1:25" ht="15.75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</row>
    <row r="288" spans="1:25" ht="15.75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</row>
    <row r="289" spans="1:25" ht="15.75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</row>
    <row r="290" spans="1:25" ht="15.75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</row>
    <row r="291" spans="1:25" ht="15.75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</row>
    <row r="292" spans="1:25" ht="15.75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</row>
    <row r="293" spans="1:25" ht="15.75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</row>
    <row r="294" spans="1:25" ht="15.75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</row>
    <row r="295" spans="1:25" ht="15.75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</row>
    <row r="296" spans="1:25" ht="15.75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</row>
    <row r="297" spans="1:25" ht="15.75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</row>
    <row r="298" spans="1:25" ht="15.75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</row>
    <row r="299" spans="1:25" ht="15.75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</row>
    <row r="300" spans="1:25" ht="15.75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</row>
    <row r="301" spans="1:25" ht="15.75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</row>
    <row r="302" spans="1:25" ht="15.75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</row>
    <row r="303" spans="1:25" ht="15.75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</row>
    <row r="304" spans="1:25" ht="15.75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</row>
    <row r="305" spans="1:25" ht="15.75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</row>
    <row r="306" spans="1:25" ht="15.75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</row>
    <row r="307" spans="1:25" ht="15.75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</row>
    <row r="308" spans="1:25" ht="15.75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</row>
    <row r="309" spans="1:25" ht="15.75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</row>
    <row r="310" spans="1:25" ht="15.75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</row>
    <row r="311" spans="1:25" ht="15.75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</row>
    <row r="312" spans="1:25" ht="15.75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</row>
    <row r="313" spans="1:25" ht="15.75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</row>
    <row r="314" spans="1:25" ht="15.75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</row>
    <row r="315" spans="1:25" ht="15.75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</row>
    <row r="316" spans="1:25" ht="15.75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</row>
    <row r="317" spans="1:25" ht="15.75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</row>
    <row r="318" spans="1:25" ht="15.75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</row>
    <row r="319" spans="1:25" ht="15.75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</row>
    <row r="320" spans="1:25" ht="15.75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</row>
    <row r="321" spans="1:25" ht="15.75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</row>
    <row r="322" spans="1:25" ht="15.75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</row>
    <row r="323" spans="1:25" ht="15.75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</row>
    <row r="324" spans="1:25" ht="15.75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</row>
    <row r="325" spans="1:25" ht="15.75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</row>
    <row r="326" spans="1:25" ht="15.75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</row>
    <row r="327" spans="1:25" ht="15.75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</row>
    <row r="328" spans="1:25" ht="15.75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</row>
    <row r="329" spans="1:25" ht="15.75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</row>
    <row r="330" spans="1:25" ht="15.75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</row>
    <row r="331" spans="1:25" ht="15.75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</row>
    <row r="332" spans="1:25" ht="15.75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</row>
    <row r="333" spans="1:25" ht="15.75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</row>
    <row r="334" spans="1:25" ht="15.75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</row>
    <row r="335" spans="1:25" ht="15.75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</row>
    <row r="336" spans="1:25" ht="15.75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</row>
    <row r="337" spans="1:25" ht="15.75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</row>
    <row r="338" spans="1:25" ht="15.75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</row>
    <row r="339" spans="1:25" ht="15.75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</row>
    <row r="340" spans="1:25" ht="15.75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</row>
    <row r="341" spans="1:25" ht="15.75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</row>
    <row r="342" spans="1:25" ht="15.75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</row>
    <row r="343" spans="1:25" ht="15.75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</row>
    <row r="344" spans="1:25" ht="15.75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</row>
    <row r="345" spans="1:25" ht="15.75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</row>
    <row r="346" spans="1:25" ht="15.75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</row>
    <row r="347" spans="1:25" ht="15.75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</row>
    <row r="348" spans="1:25" ht="15.75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</row>
    <row r="349" spans="1:25" ht="15.75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</row>
    <row r="350" spans="1:25" ht="15.75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</row>
    <row r="351" spans="1:25" ht="15.75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</row>
    <row r="352" spans="1:25" ht="15.75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</row>
    <row r="353" spans="1:25" ht="15.75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</row>
    <row r="354" spans="1:25" ht="15.75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</row>
    <row r="355" spans="1:25" ht="15.75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</row>
    <row r="356" spans="1:25" ht="15.75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</row>
    <row r="357" spans="1:25" ht="15.75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</row>
    <row r="358" spans="1:25" ht="15.75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</row>
    <row r="359" spans="1:25" ht="15.75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</row>
    <row r="360" spans="1:25" ht="15.75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</row>
    <row r="361" spans="1:25" ht="15.75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</row>
    <row r="362" spans="1:25" ht="15.75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</row>
    <row r="363" spans="1:25" ht="15.75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</row>
    <row r="364" spans="1:25" ht="15.75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</row>
    <row r="365" spans="1:25" ht="15.75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</row>
    <row r="366" spans="1:25" ht="15.75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</row>
    <row r="367" spans="1:25" ht="15.75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</row>
    <row r="368" spans="1:25" ht="15.75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</row>
    <row r="369" spans="1:25" ht="15.75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</row>
    <row r="370" spans="1:25" ht="15.75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</row>
    <row r="371" spans="1:25" ht="15.75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</row>
    <row r="372" spans="1:25" ht="15.75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</row>
    <row r="373" spans="1:25" ht="15.75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</row>
    <row r="374" spans="1:25" ht="15.75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</row>
    <row r="375" spans="1:25" ht="15.75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</row>
    <row r="376" spans="1:25" ht="15.75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</row>
    <row r="377" spans="1:25" ht="15.75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</row>
    <row r="378" spans="1:25" ht="15.75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</row>
    <row r="379" spans="1:25" ht="15.75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</row>
    <row r="380" spans="1:25" ht="15.75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</row>
    <row r="381" spans="1:25" ht="15.75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</row>
    <row r="382" spans="1:25" ht="15.75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</row>
    <row r="383" spans="1:25" ht="15.75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</row>
    <row r="384" spans="1:25" ht="15.75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</row>
    <row r="385" spans="1:25" ht="15.75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</row>
    <row r="386" spans="1:25" ht="15.75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</row>
    <row r="387" spans="1:25" ht="15.75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</row>
    <row r="388" spans="1:25" ht="15.75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</row>
    <row r="389" spans="1:25" ht="15.75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</row>
    <row r="390" spans="1:25" ht="15.75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</row>
    <row r="391" spans="1:25" ht="15.75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</row>
    <row r="392" spans="1:25" ht="15.75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</row>
    <row r="393" spans="1:25" ht="15.75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</row>
    <row r="394" spans="1:25" ht="15.75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</row>
    <row r="395" spans="1:25" ht="15.75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</row>
    <row r="396" spans="1:25" ht="15.75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</row>
    <row r="397" spans="1:25" ht="15.75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</row>
    <row r="398" spans="1:25" ht="15.75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</row>
    <row r="399" spans="1:25" ht="15.75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</row>
    <row r="400" spans="1:25" ht="15.75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</row>
    <row r="401" spans="1:25" ht="15.75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</row>
    <row r="402" spans="1:25" ht="15.75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</row>
    <row r="403" spans="1:25" ht="15.75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</row>
    <row r="404" spans="1:25" ht="15.75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</row>
    <row r="405" spans="1:25" ht="15.75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</row>
    <row r="406" spans="1:25" ht="15.75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</row>
    <row r="407" spans="1:25" ht="15.75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</row>
    <row r="408" spans="1:25" ht="15.75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</row>
    <row r="409" spans="1:25" ht="15.75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</row>
    <row r="410" spans="1:25" ht="15.75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</row>
    <row r="411" spans="1:25" ht="15.75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</row>
    <row r="412" spans="1:25" ht="15.75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</row>
    <row r="413" spans="1:25" ht="15.75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</row>
    <row r="414" spans="1:25" ht="15.75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</row>
    <row r="415" spans="1:25" ht="15.75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</row>
    <row r="416" spans="1:25" ht="15.75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</row>
    <row r="417" spans="1:25" ht="15.75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</row>
    <row r="418" spans="1:25" ht="15.75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</row>
    <row r="419" spans="1:25" ht="15.75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</row>
    <row r="420" spans="1:25" ht="15.75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</row>
    <row r="421" spans="1:25" ht="15.75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</row>
    <row r="422" spans="1:25" ht="15.75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</row>
    <row r="423" spans="1:25" ht="15.75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</row>
    <row r="424" spans="1:25" ht="15.75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</row>
    <row r="425" spans="1:25" ht="15.75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</row>
    <row r="426" spans="1:25" ht="15.75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</row>
    <row r="427" spans="1:25" ht="15.75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</row>
    <row r="428" spans="1:25" ht="15.75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</row>
    <row r="429" spans="1:25" ht="15.75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</row>
    <row r="430" spans="1:25" ht="15.75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</row>
    <row r="431" spans="1:25" ht="15.75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</row>
    <row r="432" spans="1:25" ht="15.75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</row>
    <row r="433" spans="1:25" ht="15.75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</row>
    <row r="434" spans="1:25" ht="15.75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</row>
    <row r="435" spans="1:25" ht="15.75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</row>
    <row r="436" spans="1:25" ht="15.75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</row>
    <row r="437" spans="1:25" ht="15.75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</row>
    <row r="438" spans="1:25" ht="15.75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</row>
    <row r="439" spans="1:25" ht="15.75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</row>
    <row r="440" spans="1:25" ht="15.75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</row>
    <row r="441" spans="1:25" ht="15.75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</row>
    <row r="442" spans="1:25" ht="15.75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</row>
    <row r="443" spans="1:25" ht="15.75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</row>
    <row r="444" spans="1:25" ht="15.75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</row>
    <row r="445" spans="1:25" ht="15.75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</row>
    <row r="446" spans="1:25" ht="15.75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</row>
    <row r="447" spans="1:25" ht="15.75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</row>
    <row r="448" spans="1:25" ht="15.75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</row>
    <row r="449" spans="1:25" ht="15.75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</row>
    <row r="450" spans="1:25" ht="15.75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</row>
    <row r="451" spans="1:25" ht="15.75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</row>
    <row r="452" spans="1:25" ht="15.75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</row>
    <row r="453" spans="1:25" ht="15.75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</row>
    <row r="454" spans="1:25" ht="15.75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</row>
    <row r="455" spans="1:25" ht="15.75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</row>
    <row r="456" spans="1:25" ht="15.75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</row>
    <row r="457" spans="1:25" ht="15.75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</row>
    <row r="458" spans="1:25" ht="15.75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</row>
    <row r="459" spans="1:25" ht="15.75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</row>
    <row r="460" spans="1:25" ht="15.75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</row>
    <row r="461" spans="1:25" ht="15.75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</row>
    <row r="462" spans="1:25" ht="15.75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</row>
    <row r="463" spans="1:25" ht="15.75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</row>
    <row r="464" spans="1:25" ht="15.75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</row>
    <row r="465" spans="1:25" ht="15.75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</row>
    <row r="466" spans="1:25" ht="15.75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</row>
    <row r="467" spans="1:25" ht="15.75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</row>
    <row r="468" spans="1:25" ht="15.75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</row>
    <row r="469" spans="1:25" ht="15.75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</row>
    <row r="470" spans="1:25" ht="15.75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</row>
    <row r="471" spans="1:25" ht="15.75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</row>
    <row r="472" spans="1:25" ht="15.75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</row>
    <row r="473" spans="1:25" ht="15.75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</row>
    <row r="474" spans="1:25" ht="15.75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</row>
    <row r="475" spans="1:25" ht="15.75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</row>
    <row r="476" spans="1:25" ht="15.75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</row>
    <row r="477" spans="1:25" ht="15.75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</row>
    <row r="478" spans="1:25" ht="15.75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</row>
    <row r="479" spans="1:25" ht="15.75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</row>
    <row r="480" spans="1:25" ht="15.75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</row>
    <row r="481" spans="1:25" ht="15.75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</row>
    <row r="482" spans="1:25" ht="15.75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</row>
    <row r="483" spans="1:25" ht="15.75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</row>
    <row r="484" spans="1:25" ht="15.75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</row>
    <row r="485" spans="1:25" ht="15.75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</row>
    <row r="486" spans="1:25" ht="15.75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</row>
    <row r="487" spans="1:25" ht="15.75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</row>
    <row r="488" spans="1:25" ht="15.75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</row>
    <row r="489" spans="1:25" ht="15.75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</row>
    <row r="490" spans="1:25" ht="15.75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</row>
    <row r="491" spans="1:25" ht="15.75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</row>
    <row r="492" spans="1:25" ht="15.75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</row>
    <row r="493" spans="1:25" ht="15.75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</row>
    <row r="494" spans="1:25" ht="15.75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</row>
    <row r="495" spans="1:25" ht="15.75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</row>
    <row r="496" spans="1:25" ht="15.75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</row>
    <row r="497" spans="1:25" ht="15.75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</row>
    <row r="498" spans="1:25" ht="15.75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</row>
    <row r="499" spans="1:25" ht="15.75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</row>
    <row r="500" spans="1:25" ht="15.75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</row>
    <row r="501" spans="1:25" ht="15.75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</row>
    <row r="502" spans="1:25" ht="15.75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</row>
    <row r="503" spans="1:25" ht="15.75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</row>
    <row r="504" spans="1:25" ht="15.75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</row>
    <row r="505" spans="1:25" ht="15.75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</row>
    <row r="506" spans="1:25" ht="15.75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</row>
    <row r="507" spans="1:25" ht="15.75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</row>
    <row r="508" spans="1:25" ht="15.75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</row>
    <row r="509" spans="1:25" ht="15.75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</row>
    <row r="510" spans="1:25" ht="15.75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</row>
    <row r="511" spans="1:25" ht="15.75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</row>
    <row r="512" spans="1:25" ht="15.75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</row>
    <row r="513" spans="1:25" ht="15.75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</row>
    <row r="514" spans="1:25" ht="15.75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</row>
    <row r="515" spans="1:25" ht="15.75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</row>
    <row r="516" spans="1:25" ht="15.75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</row>
    <row r="517" spans="1:25" ht="15.75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</row>
    <row r="518" spans="1:25" ht="15.75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</row>
    <row r="519" spans="1:25" ht="15.75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</row>
    <row r="520" spans="1:25" ht="15.75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</row>
    <row r="521" spans="1:25" ht="15.75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</row>
    <row r="522" spans="1:25" ht="15.75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</row>
    <row r="523" spans="1:25" ht="15.75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</row>
    <row r="524" spans="1:25" ht="15.75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</row>
    <row r="525" spans="1:25" ht="15.75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</row>
    <row r="526" spans="1:25" ht="15.75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</row>
    <row r="527" spans="1:25" ht="15.75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</row>
    <row r="528" spans="1:25" ht="15.75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</row>
    <row r="529" spans="1:25" ht="15.75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</row>
    <row r="530" spans="1:25" ht="15.75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</row>
    <row r="531" spans="1:25" ht="15.75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</row>
    <row r="532" spans="1:25" ht="15.75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</row>
    <row r="533" spans="1:25" ht="15.75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</row>
    <row r="534" spans="1:25" ht="15.75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</row>
    <row r="535" spans="1:25" ht="15.75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</row>
    <row r="536" spans="1:25" ht="15.75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</row>
    <row r="537" spans="1:25" ht="15.75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</row>
    <row r="538" spans="1:25" ht="15.75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</row>
    <row r="539" spans="1:25" ht="15.75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</row>
    <row r="540" spans="1:25" ht="15.75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</row>
    <row r="541" spans="1:25" ht="15.75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</row>
    <row r="542" spans="1:25" ht="15.75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</row>
    <row r="543" spans="1:25" ht="15.75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</row>
    <row r="544" spans="1:25" ht="15.75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</row>
    <row r="545" spans="1:25" ht="15.75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</row>
    <row r="546" spans="1:25" ht="15.75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</row>
    <row r="547" spans="1:25" ht="15.75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</row>
    <row r="548" spans="1:25" ht="15.75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</row>
    <row r="549" spans="1:25" ht="15.75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</row>
    <row r="550" spans="1:25" ht="15.75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</row>
    <row r="551" spans="1:25" ht="15.75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</row>
    <row r="552" spans="1:25" ht="15.75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</row>
    <row r="553" spans="1:25" ht="15.75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</row>
    <row r="554" spans="1:25" ht="15.75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</row>
    <row r="555" spans="1:25" ht="15.75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</row>
    <row r="556" spans="1:25" ht="15.75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</row>
    <row r="557" spans="1:25" ht="15.75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</row>
    <row r="558" spans="1:25" ht="15.75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</row>
    <row r="559" spans="1:25" ht="15.75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</row>
    <row r="560" spans="1:25" ht="15.75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</row>
    <row r="561" spans="1:25" ht="15.75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</row>
    <row r="562" spans="1:25" ht="15.75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</row>
    <row r="563" spans="1:25" ht="15.75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</row>
    <row r="564" spans="1:25" ht="15.75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</row>
    <row r="565" spans="1:25" ht="15.75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</row>
    <row r="566" spans="1:25" ht="15.75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</row>
    <row r="567" spans="1:25" ht="15.75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</row>
    <row r="568" spans="1:25" ht="15.75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</row>
    <row r="569" spans="1:25" ht="15.75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</row>
    <row r="570" spans="1:25" ht="15.75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</row>
    <row r="571" spans="1:25" ht="15.75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</row>
    <row r="572" spans="1:25" ht="15.75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</row>
    <row r="573" spans="1:25" ht="15.75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</row>
    <row r="574" spans="1:25" ht="15.75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</row>
    <row r="575" spans="1:25" ht="15.75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</row>
    <row r="576" spans="1:25" ht="15.75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</row>
    <row r="577" spans="1:25" ht="15.75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</row>
    <row r="578" spans="1:25" ht="15.75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</row>
    <row r="579" spans="1:25" ht="15.75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</row>
    <row r="580" spans="1:25" ht="15.75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</row>
    <row r="581" spans="1:25" ht="15.75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</row>
    <row r="582" spans="1:25" ht="15.75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</row>
    <row r="583" spans="1:25" ht="15.75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</row>
    <row r="584" spans="1:25" ht="15.75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</row>
    <row r="585" spans="1:25" ht="15.75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</row>
    <row r="586" spans="1:25" ht="15.75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</row>
    <row r="587" spans="1:25" ht="15.75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</row>
    <row r="588" spans="1:25" ht="15.75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</row>
    <row r="589" spans="1:25" ht="15.75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</row>
    <row r="590" spans="1:25" ht="15.75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</row>
    <row r="591" spans="1:25" ht="15.75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</row>
    <row r="592" spans="1:25" ht="15.75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</row>
    <row r="593" spans="1:25" ht="15.75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</row>
    <row r="594" spans="1:25" ht="15.75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</row>
    <row r="595" spans="1:25" ht="15.75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</row>
    <row r="596" spans="1:25" ht="15.75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</row>
    <row r="597" spans="1:25" ht="15.75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</row>
    <row r="598" spans="1:25" ht="15.75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</row>
    <row r="599" spans="1:25" ht="15.75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</row>
    <row r="600" spans="1:25" ht="15.75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</row>
    <row r="601" spans="1:25" ht="15.75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</row>
    <row r="602" spans="1:25" ht="15.75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</row>
    <row r="603" spans="1:25" ht="15.75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</row>
    <row r="604" spans="1:25" ht="15.75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</row>
    <row r="605" spans="1:25" ht="15.75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</row>
    <row r="606" spans="1:25" ht="15.75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</row>
    <row r="607" spans="1:25" ht="15.75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</row>
    <row r="608" spans="1:25" ht="15.75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</row>
    <row r="609" spans="1:25" ht="15.75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</row>
    <row r="610" spans="1:25" ht="15.75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</row>
    <row r="611" spans="1:25" ht="15.75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</row>
    <row r="612" spans="1:25" ht="15.75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</row>
    <row r="613" spans="1:25" ht="15.75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</row>
    <row r="614" spans="1:25" ht="15.75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</row>
    <row r="615" spans="1:25" ht="15.75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</row>
    <row r="616" spans="1:25" ht="15.75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</row>
    <row r="617" spans="1:25" ht="15.75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</row>
    <row r="618" spans="1:25" ht="15.75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</row>
    <row r="619" spans="1:25" ht="15.75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</row>
    <row r="620" spans="1:25" ht="15.75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</row>
    <row r="621" spans="1:25" ht="15.75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</row>
    <row r="622" spans="1:25" ht="15.75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</row>
    <row r="623" spans="1:25" ht="15.75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</row>
    <row r="624" spans="1:25" ht="15.75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</row>
    <row r="625" spans="1:25" ht="15.75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</row>
    <row r="626" spans="1:25" ht="15.75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</row>
    <row r="627" spans="1:25" ht="15.75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</row>
    <row r="628" spans="1:25" ht="15.75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</row>
    <row r="629" spans="1:25" ht="15.75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</row>
    <row r="630" spans="1:25" ht="15.75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</row>
    <row r="631" spans="1:25" ht="15.75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</row>
    <row r="632" spans="1:25" ht="15.75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</row>
    <row r="633" spans="1:25" ht="15.75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</row>
    <row r="634" spans="1:25" ht="15.75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</row>
    <row r="635" spans="1:25" ht="15.75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</row>
    <row r="636" spans="1:25" ht="15.75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</row>
    <row r="637" spans="1:25" ht="15.75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</row>
    <row r="638" spans="1:25" ht="15.75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</row>
    <row r="639" spans="1:25" ht="15.75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</row>
    <row r="640" spans="1:25" ht="15.75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</row>
    <row r="641" spans="1:25" ht="15.75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</row>
    <row r="642" spans="1:25" ht="15.75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</row>
    <row r="643" spans="1:25" ht="15.75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</row>
    <row r="644" spans="1:25" ht="15.75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</row>
    <row r="645" spans="1:25" ht="15.75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</row>
    <row r="646" spans="1:25" ht="15.75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</row>
    <row r="647" spans="1:25" ht="15.75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</row>
    <row r="648" spans="1:25" ht="15.75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</row>
    <row r="649" spans="1:25" ht="15.75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</row>
    <row r="650" spans="1:25" ht="15.75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</row>
    <row r="651" spans="1:25" ht="15.75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</row>
    <row r="652" spans="1:25" ht="15.75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</row>
    <row r="653" spans="1:25" ht="15.75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</row>
    <row r="654" spans="1:25" ht="15.75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</row>
    <row r="655" spans="1:25" ht="15.75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</row>
    <row r="656" spans="1:25" ht="15.75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</row>
    <row r="657" spans="1:25" ht="15.75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</row>
    <row r="658" spans="1:25" ht="15.75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</row>
    <row r="659" spans="1:25" ht="15.75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</row>
    <row r="660" spans="1:25" ht="15.75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</row>
    <row r="661" spans="1:25" ht="15.75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</row>
    <row r="662" spans="1:25" ht="15.75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</row>
    <row r="663" spans="1:25" ht="15.75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</row>
    <row r="664" spans="1:25" ht="15.75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</row>
    <row r="665" spans="1:25" ht="15.75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</row>
    <row r="666" spans="1:25" ht="15.75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</row>
    <row r="667" spans="1:25" ht="15.75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</row>
    <row r="668" spans="1:25" ht="15.75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</row>
    <row r="669" spans="1:25" ht="15.75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</row>
    <row r="670" spans="1:25" ht="15.75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</row>
    <row r="671" spans="1:25" ht="15.75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</row>
    <row r="672" spans="1:25" ht="15.75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</row>
    <row r="673" spans="1:25" ht="15.75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</row>
    <row r="674" spans="1:25" ht="15.75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</row>
    <row r="675" spans="1:25" ht="15.75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</row>
    <row r="676" spans="1:25" ht="15.75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</row>
    <row r="677" spans="1:25" ht="15.75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</row>
    <row r="678" spans="1:25" ht="15.75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</row>
    <row r="679" spans="1:25" ht="15.75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</row>
    <row r="680" spans="1:25" ht="15.75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</row>
    <row r="681" spans="1:25" ht="15.75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</row>
    <row r="682" spans="1:25" ht="15.75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</row>
    <row r="683" spans="1:25" ht="15.75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</row>
    <row r="684" spans="1:25" ht="15.75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</row>
    <row r="685" spans="1:25" ht="15.75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</row>
    <row r="686" spans="1:25" ht="15.75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</row>
    <row r="687" spans="1:25" ht="15.75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</row>
    <row r="688" spans="1:25" ht="15.75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</row>
    <row r="689" spans="1:25" ht="15.75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</row>
    <row r="690" spans="1:25" ht="15.75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</row>
    <row r="691" spans="1:25" ht="15.75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</row>
    <row r="692" spans="1:25" ht="15.75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</row>
    <row r="693" spans="1:25" ht="15.75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</row>
    <row r="694" spans="1:25" ht="15.75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</row>
    <row r="695" spans="1:25" ht="15.75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</row>
    <row r="696" spans="1:25" ht="15.75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</row>
    <row r="697" spans="1:25" ht="15.75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</row>
    <row r="698" spans="1:25" ht="15.75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</row>
    <row r="699" spans="1:25" ht="15.75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</row>
    <row r="700" spans="1:25" ht="15.75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</row>
    <row r="701" spans="1:25" ht="15.75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</row>
    <row r="702" spans="1:25" ht="15.75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</row>
    <row r="703" spans="1:25" ht="15.75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</row>
    <row r="704" spans="1:25" ht="15.75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</row>
    <row r="705" spans="1:25" ht="15.75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</row>
    <row r="706" spans="1:25" ht="15.75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</row>
    <row r="707" spans="1:25" ht="15.75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</row>
    <row r="708" spans="1:25" ht="15.75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</row>
    <row r="709" spans="1:25" ht="15.75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</row>
    <row r="710" spans="1:25" ht="15.75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</row>
    <row r="711" spans="1:25" ht="15.75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</row>
    <row r="712" spans="1:25" ht="15.75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</row>
    <row r="713" spans="1:25" ht="15.75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</row>
    <row r="714" spans="1:25" ht="15.75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</row>
    <row r="715" spans="1:25" ht="15.75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</row>
    <row r="716" spans="1:25" ht="15.75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</row>
    <row r="717" spans="1:25" ht="15.75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</row>
    <row r="718" spans="1:25" ht="15.75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</row>
    <row r="719" spans="1:25" ht="15.75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</row>
    <row r="720" spans="1:25" ht="15.75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</row>
    <row r="721" spans="1:25" ht="15.75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</row>
    <row r="722" spans="1:25" ht="15.75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</row>
    <row r="723" spans="1:25" ht="15.75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</row>
    <row r="724" spans="1:25" ht="15.75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</row>
    <row r="725" spans="1:25" ht="15.75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</row>
    <row r="726" spans="1:25" ht="15.75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</row>
    <row r="727" spans="1:25" ht="15.75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</row>
    <row r="728" spans="1:25" ht="15.75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</row>
    <row r="729" spans="1:25" ht="15.75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</row>
    <row r="730" spans="1:25" ht="15.75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</row>
    <row r="731" spans="1:25" ht="15.75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</row>
    <row r="732" spans="1:25" ht="15.75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</row>
    <row r="733" spans="1:25" ht="15.75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</row>
    <row r="734" spans="1:25" ht="15.75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</row>
    <row r="735" spans="1:25" ht="15.75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</row>
    <row r="736" spans="1:25" ht="15.75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</row>
    <row r="737" spans="1:25" ht="15.75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</row>
    <row r="738" spans="1:25" ht="15.75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</row>
    <row r="739" spans="1:25" ht="15.75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</row>
    <row r="740" spans="1:25" ht="15.75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</row>
    <row r="741" spans="1:25" ht="15.75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</row>
    <row r="742" spans="1:25" ht="15.75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</row>
    <row r="743" spans="1:25" ht="15.75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</row>
    <row r="744" spans="1:25" ht="15.75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</row>
    <row r="745" spans="1:25" ht="15.75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</row>
    <row r="746" spans="1:25" ht="15.75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</row>
    <row r="747" spans="1:25" ht="15.75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</row>
    <row r="748" spans="1:25" ht="15.75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</row>
    <row r="749" spans="1:25" ht="15.75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</row>
    <row r="750" spans="1:25" ht="15.75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</row>
    <row r="751" spans="1:25" ht="15.75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</row>
    <row r="752" spans="1:25" ht="15.75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</row>
    <row r="753" spans="1:25" ht="15.75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</row>
    <row r="754" spans="1:25" ht="15.75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</row>
    <row r="755" spans="1:25" ht="15.75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</row>
    <row r="756" spans="1:25" ht="15.75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</row>
    <row r="757" spans="1:25" ht="15.75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</row>
    <row r="758" spans="1:25" ht="15.75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</row>
    <row r="759" spans="1:25" ht="15.75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</row>
    <row r="760" spans="1:25" ht="15.75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</row>
    <row r="761" spans="1:25" ht="15.75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</row>
    <row r="762" spans="1:25" ht="15.75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</row>
    <row r="763" spans="1:25" ht="15.75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</row>
    <row r="764" spans="1:25" ht="15.75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</row>
    <row r="765" spans="1:25" ht="15.75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</row>
    <row r="766" spans="1:25" ht="15.75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</row>
    <row r="767" spans="1:25" ht="15.75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</row>
    <row r="768" spans="1:25" ht="15.75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</row>
    <row r="769" spans="1:25" ht="15.75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</row>
    <row r="770" spans="1:25" ht="15.75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</row>
    <row r="771" spans="1:25" ht="15.75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</row>
    <row r="772" spans="1:25" ht="15.75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</row>
    <row r="773" spans="1:25" ht="15.75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</row>
    <row r="774" spans="1:25" ht="15.75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</row>
    <row r="775" spans="1:25" ht="15.75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</row>
    <row r="776" spans="1:25" ht="15.75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</row>
    <row r="777" spans="1:25" ht="15.75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</row>
    <row r="778" spans="1:25" ht="15.75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</row>
    <row r="779" spans="1:25" ht="15.75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</row>
    <row r="780" spans="1:25" ht="15.75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</row>
    <row r="781" spans="1:25" ht="15.75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</row>
    <row r="782" spans="1:25" ht="15.75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</row>
    <row r="783" spans="1:25" ht="15.75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</row>
    <row r="784" spans="1:25" ht="15.75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</row>
    <row r="785" spans="1:25" ht="15.75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</row>
    <row r="786" spans="1:25" ht="15.75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</row>
    <row r="787" spans="1:25" ht="15.75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</row>
    <row r="788" spans="1:25" ht="15.75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</row>
    <row r="789" spans="1:25" ht="15.75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</row>
    <row r="790" spans="1:25" ht="15.75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</row>
    <row r="791" spans="1:25" ht="15.75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</row>
    <row r="792" spans="1:25" ht="15.75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</row>
    <row r="793" spans="1:25" ht="15.75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</row>
    <row r="794" spans="1:25" ht="15.75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</row>
    <row r="795" spans="1:25" ht="15.75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</row>
    <row r="796" spans="1:25" ht="15.75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</row>
    <row r="797" spans="1:25" ht="15.75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</row>
    <row r="798" spans="1:25" ht="15.75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</row>
    <row r="799" spans="1:25" ht="15.75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</row>
    <row r="800" spans="1:25" ht="15.75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</row>
    <row r="801" spans="1:25" ht="15.75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</row>
    <row r="802" spans="1:25" ht="15.75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</row>
    <row r="803" spans="1:25" ht="15.75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</row>
    <row r="804" spans="1:25" ht="15.75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</row>
    <row r="805" spans="1:25" ht="15.75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</row>
    <row r="806" spans="1:25" ht="15.75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</row>
    <row r="807" spans="1:25" ht="15.75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</row>
    <row r="808" spans="1:25" ht="15.75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</row>
    <row r="809" spans="1:25" ht="15.75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</row>
    <row r="810" spans="1:25" ht="15.75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</row>
    <row r="811" spans="1:25" ht="15.75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</row>
    <row r="812" spans="1:25" ht="15.75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</row>
    <row r="813" spans="1:25" ht="15.75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</row>
    <row r="814" spans="1:25" ht="15.75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</row>
    <row r="815" spans="1:25" ht="15.75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</row>
    <row r="816" spans="1:25" ht="15.75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</row>
    <row r="817" spans="1:25" ht="15.75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</row>
    <row r="818" spans="1:25" ht="15.75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</row>
    <row r="819" spans="1:25" ht="15.75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</row>
    <row r="820" spans="1:25" ht="15.75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</row>
    <row r="821" spans="1:25" ht="15.75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</row>
    <row r="822" spans="1:25" ht="15.75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</row>
    <row r="823" spans="1:25" ht="15.75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</row>
    <row r="824" spans="1:25" ht="15.75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</row>
    <row r="825" spans="1:25" ht="15.75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</row>
    <row r="826" spans="1:25" ht="15.75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</row>
    <row r="827" spans="1:25" ht="15.75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</row>
    <row r="828" spans="1:25" ht="15.75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</row>
    <row r="829" spans="1:25" ht="15.75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</row>
    <row r="830" spans="1:25" ht="15.75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</row>
    <row r="831" spans="1:25" ht="15.75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</row>
    <row r="832" spans="1:25" ht="15.75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</row>
    <row r="833" spans="1:25" ht="15.75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</row>
    <row r="834" spans="1:25" ht="15.75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</row>
    <row r="835" spans="1:25" ht="15.75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</row>
    <row r="836" spans="1:25" ht="15.75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</row>
    <row r="837" spans="1:25" ht="15.75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</row>
    <row r="838" spans="1:25" ht="15.75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</row>
    <row r="839" spans="1:25" ht="15.75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</row>
    <row r="840" spans="1:25" ht="15.75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</row>
    <row r="841" spans="1:25" ht="15.75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</row>
    <row r="842" spans="1:25" ht="15.75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</row>
    <row r="843" spans="1:25" ht="15.75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</row>
    <row r="844" spans="1:25" ht="15.75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</row>
    <row r="845" spans="1:25" ht="15.75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</row>
    <row r="846" spans="1:25" ht="15.75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</row>
    <row r="847" spans="1:25" ht="15.75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</row>
    <row r="848" spans="1:25" ht="15.75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</row>
    <row r="849" spans="1:25" ht="15.75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</row>
    <row r="850" spans="1:25" ht="15.75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</row>
    <row r="851" spans="1:25" ht="15.75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</row>
    <row r="852" spans="1:25" ht="15.75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</row>
    <row r="853" spans="1:25" ht="15.75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</row>
    <row r="854" spans="1:25" ht="15.75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</row>
    <row r="855" spans="1:25" ht="15.75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</row>
    <row r="856" spans="1:25" ht="15.75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</row>
    <row r="857" spans="1:25" ht="15.75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</row>
    <row r="858" spans="1:25" ht="15.75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</row>
    <row r="859" spans="1:25" ht="15.75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</row>
    <row r="860" spans="1:25" ht="15.75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</row>
    <row r="861" spans="1:25" ht="15.75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</row>
    <row r="862" spans="1:25" ht="15.75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</row>
    <row r="863" spans="1:25" ht="15.75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</row>
    <row r="864" spans="1:25" ht="15.75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</row>
    <row r="865" spans="1:25" ht="15.75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</row>
    <row r="866" spans="1:25" ht="15.75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</row>
    <row r="867" spans="1:25" ht="15.75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</row>
    <row r="868" spans="1:25" ht="15.75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</row>
    <row r="869" spans="1:25" ht="15.75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</row>
    <row r="870" spans="1:25" ht="15.75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</row>
    <row r="871" spans="1:25" ht="15.75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</row>
    <row r="872" spans="1:25" ht="15.75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</row>
    <row r="873" spans="1:25" ht="15.75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</row>
    <row r="874" spans="1:25" ht="15.75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</row>
    <row r="875" spans="1:25" ht="15.75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</row>
    <row r="876" spans="1:25" ht="15.75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</row>
    <row r="877" spans="1:25" ht="15.75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</row>
    <row r="878" spans="1:25" ht="15.75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</row>
    <row r="879" spans="1:25" ht="15.75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</row>
    <row r="880" spans="1:25" ht="15.75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</row>
    <row r="881" spans="1:25" ht="15.75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</row>
    <row r="882" spans="1:25" ht="15.75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</row>
    <row r="883" spans="1:25" ht="15.75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</row>
    <row r="884" spans="1:25" ht="15.75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</row>
    <row r="885" spans="1:25" ht="15.75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</row>
    <row r="886" spans="1:25" ht="15.75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</row>
    <row r="887" spans="1:25" ht="15.75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</row>
    <row r="888" spans="1:25" ht="15.75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</row>
    <row r="889" spans="1:25" ht="15.75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</row>
    <row r="890" spans="1:25" ht="15.75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</row>
    <row r="891" spans="1:25" ht="15.75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</row>
    <row r="892" spans="1:25" ht="15.75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</row>
    <row r="893" spans="1:25" ht="15.75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</row>
    <row r="894" spans="1:25" ht="15.75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</row>
    <row r="895" spans="1:25" ht="15.75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</row>
    <row r="896" spans="1:25" ht="15.75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</row>
    <row r="897" spans="1:25" ht="15.75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</row>
    <row r="898" spans="1:25" ht="15.75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</row>
    <row r="899" spans="1:25" ht="15.75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</row>
    <row r="900" spans="1:25" ht="15.75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</row>
    <row r="901" spans="1:25" ht="15.75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</row>
    <row r="902" spans="1:25" ht="15.75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</row>
    <row r="903" spans="1:25" ht="15.75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</row>
    <row r="904" spans="1:25" ht="15.75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</row>
    <row r="905" spans="1:25" ht="15.75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</row>
    <row r="906" spans="1:25" ht="15.75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</row>
    <row r="907" spans="1:25" ht="15.75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</row>
    <row r="908" spans="1:25" ht="15.75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</row>
    <row r="909" spans="1:25" ht="15.75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</row>
    <row r="910" spans="1:25" ht="15.75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</row>
    <row r="911" spans="1:25" ht="15.75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</row>
    <row r="912" spans="1:25" ht="15.75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</row>
    <row r="913" spans="1:25" ht="15.75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</row>
    <row r="914" spans="1:25" ht="15.75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</row>
    <row r="915" spans="1:25" ht="15.75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</row>
    <row r="916" spans="1:25" ht="15.75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</row>
    <row r="917" spans="1:25" ht="15.75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</row>
    <row r="918" spans="1:25" ht="15.75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</row>
    <row r="919" spans="1:25" ht="15.75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</row>
    <row r="920" spans="1:25" ht="15.75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</row>
    <row r="921" spans="1:25" ht="15.75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</row>
    <row r="922" spans="1:25" ht="15.75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</row>
    <row r="923" spans="1:25" ht="15.75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</row>
    <row r="924" spans="1:25" ht="15.75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</row>
    <row r="925" spans="1:25" ht="15.75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</row>
    <row r="926" spans="1:25" ht="15.75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</row>
    <row r="927" spans="1:25" ht="15.75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</row>
    <row r="928" spans="1:25" ht="15.75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</row>
    <row r="929" spans="1:25" ht="15.75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</row>
    <row r="930" spans="1:25" ht="15.75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</row>
    <row r="931" spans="1:25" ht="15.75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</row>
    <row r="932" spans="1:25" ht="15.75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</row>
    <row r="933" spans="1:25" ht="15.75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</row>
    <row r="934" spans="1:25" ht="15.75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</row>
    <row r="935" spans="1:25" ht="15.75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</row>
    <row r="936" spans="1:25" ht="15.75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</row>
    <row r="937" spans="1:25" ht="15.75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</row>
    <row r="938" spans="1:25" ht="15.75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</row>
    <row r="939" spans="1:25" ht="15.75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</row>
    <row r="940" spans="1:25" ht="15.75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</row>
    <row r="941" spans="1:25" ht="15.75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</row>
    <row r="942" spans="1:25" ht="15.75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</row>
    <row r="943" spans="1:25" ht="15.75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</row>
    <row r="944" spans="1:25" ht="15.75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</row>
    <row r="945" spans="1:25" ht="15.75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</row>
    <row r="946" spans="1:25" ht="15.75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</row>
    <row r="947" spans="1:25" ht="15.75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</row>
    <row r="948" spans="1:25" ht="15.75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</row>
    <row r="949" spans="1:25" ht="15.75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</row>
    <row r="950" spans="1:25" ht="15.75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</row>
    <row r="951" spans="1:25" ht="15.75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</row>
    <row r="952" spans="1:25" ht="15.75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</row>
    <row r="953" spans="1:25" ht="15.75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</row>
    <row r="954" spans="1:25" ht="15.75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</row>
    <row r="955" spans="1:25" ht="15.75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</row>
    <row r="956" spans="1:25" ht="15.75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</row>
    <row r="957" spans="1:25" ht="15.75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</row>
    <row r="958" spans="1:25" ht="15.75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</row>
    <row r="959" spans="1:25" ht="15.75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</row>
    <row r="960" spans="1:25" ht="15.75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</row>
    <row r="961" spans="1:25" ht="15.75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</row>
    <row r="962" spans="1:25" ht="15.75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</row>
    <row r="963" spans="1:25" ht="15.75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</row>
    <row r="964" spans="1:25" ht="15.75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</row>
    <row r="965" spans="1:25" ht="15.75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</row>
    <row r="966" spans="1:25" ht="15.75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</row>
    <row r="967" spans="1:25" ht="15.75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</row>
    <row r="968" spans="1:25" ht="15.75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</row>
    <row r="969" spans="1:25" ht="15.75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</row>
    <row r="970" spans="1:25" ht="15.75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</row>
    <row r="971" spans="1:25" ht="15.75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</row>
    <row r="972" spans="1:25" ht="15.75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</row>
    <row r="973" spans="1:25" ht="15.75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</row>
    <row r="974" spans="1:25" ht="15.75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</row>
    <row r="975" spans="1:25" ht="15.75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</row>
    <row r="976" spans="1:25" ht="15.75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</row>
    <row r="977" spans="1:25" ht="15.75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</row>
    <row r="978" spans="1:25" ht="15.75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</row>
    <row r="979" spans="1:25" ht="15.75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</row>
    <row r="980" spans="1:25" ht="15.75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</row>
    <row r="981" spans="1:25" ht="15.75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</row>
    <row r="982" spans="1:25" ht="15.75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</row>
    <row r="983" spans="1:25" ht="15.75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</row>
    <row r="984" spans="1:25" ht="15.75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</row>
    <row r="985" spans="1:25" ht="15.75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</row>
    <row r="986" spans="1:25" ht="15.75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</row>
    <row r="987" spans="1:25" ht="15.75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</row>
    <row r="988" spans="1:25" ht="15.75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</row>
    <row r="989" spans="1:25" ht="15.75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</row>
    <row r="990" spans="1:25" ht="15.75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</row>
    <row r="991" spans="1:25" ht="15.75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</row>
    <row r="992" spans="1:25" ht="15.75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</row>
    <row r="993" spans="1:25" ht="15.75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</row>
    <row r="994" spans="1:25" ht="15.75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</row>
    <row r="995" spans="1:25" ht="15.75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</row>
    <row r="996" spans="1:25" ht="15.75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</row>
    <row r="997" spans="1:25" ht="15.75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</row>
    <row r="998" spans="1:25" ht="15.75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</row>
    <row r="999" spans="1:25" ht="15.75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</row>
    <row r="1000" spans="1:25" ht="15.75" customHeight="1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</row>
    <row r="1001" spans="1:25" ht="15.75" customHeight="1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</row>
    <row r="1002" spans="1:25" ht="15.75" customHeight="1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</row>
    <row r="1003" spans="1:25" ht="15.75" customHeight="1">
      <c r="A1003" s="27"/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</row>
    <row r="1004" spans="1:25" ht="15.75" customHeight="1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</row>
    <row r="1005" spans="1:25" ht="15.75" customHeight="1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</row>
    <row r="1006" spans="1:25" ht="15.75" customHeight="1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</row>
    <row r="1007" spans="1:25" ht="15.75" customHeight="1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</row>
  </sheetData>
  <mergeCells count="14">
    <mergeCell ref="A17:K17"/>
    <mergeCell ref="A20:K20"/>
    <mergeCell ref="A23:K23"/>
    <mergeCell ref="A24:K24"/>
    <mergeCell ref="A16:K16"/>
    <mergeCell ref="A1:K1"/>
    <mergeCell ref="A13:J13"/>
    <mergeCell ref="A3:K3"/>
    <mergeCell ref="J5:K5"/>
    <mergeCell ref="H5:I5"/>
    <mergeCell ref="F5:G5"/>
    <mergeCell ref="D5:E5"/>
    <mergeCell ref="B5:C5"/>
    <mergeCell ref="A11:K1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rightToLeft="1" topLeftCell="A13" workbookViewId="0">
      <selection activeCell="C36" sqref="C36"/>
    </sheetView>
  </sheetViews>
  <sheetFormatPr defaultRowHeight="15.75"/>
  <cols>
    <col min="1" max="16384" width="9.140625" style="151"/>
  </cols>
  <sheetData>
    <row r="1" spans="1:11">
      <c r="A1" s="84" t="s">
        <v>114</v>
      </c>
      <c r="B1" s="149"/>
      <c r="C1" s="149"/>
      <c r="D1" s="149"/>
      <c r="E1" s="149"/>
      <c r="F1" s="149"/>
      <c r="G1" s="149"/>
      <c r="H1" s="149"/>
      <c r="I1" s="149"/>
      <c r="J1" s="149"/>
      <c r="K1" s="150"/>
    </row>
    <row r="2" spans="1:11">
      <c r="A2" s="152"/>
      <c r="B2" s="152"/>
      <c r="C2" s="152"/>
      <c r="D2" s="152"/>
      <c r="E2" s="152"/>
      <c r="F2" s="152"/>
      <c r="G2" s="152"/>
      <c r="H2" s="153"/>
      <c r="I2" s="46"/>
      <c r="J2" s="46"/>
      <c r="K2" s="46"/>
    </row>
    <row r="3" spans="1:11">
      <c r="A3" s="104" t="s">
        <v>102</v>
      </c>
      <c r="B3" s="146"/>
      <c r="C3" s="146"/>
      <c r="D3" s="146"/>
      <c r="E3" s="146"/>
      <c r="F3" s="146"/>
      <c r="G3" s="146"/>
      <c r="H3" s="146"/>
      <c r="I3" s="146"/>
      <c r="J3" s="146"/>
      <c r="K3" s="147"/>
    </row>
    <row r="4" spans="1:11">
      <c r="A4" s="123"/>
      <c r="B4" s="119">
        <v>2019</v>
      </c>
      <c r="C4" s="119"/>
      <c r="D4" s="119">
        <v>2020</v>
      </c>
      <c r="E4" s="119"/>
      <c r="F4" s="120"/>
      <c r="G4" s="120"/>
      <c r="H4" s="120"/>
      <c r="I4" s="120"/>
      <c r="J4" s="120"/>
      <c r="K4" s="120"/>
    </row>
    <row r="5" spans="1:11">
      <c r="A5" s="123"/>
      <c r="B5" s="121" t="s">
        <v>103</v>
      </c>
      <c r="C5" s="121" t="s">
        <v>104</v>
      </c>
      <c r="D5" s="121" t="s">
        <v>103</v>
      </c>
      <c r="E5" s="121" t="s">
        <v>104</v>
      </c>
      <c r="F5" s="120"/>
      <c r="G5" s="120"/>
      <c r="H5" s="120"/>
      <c r="I5" s="120"/>
      <c r="J5" s="120"/>
      <c r="K5" s="120"/>
    </row>
    <row r="6" spans="1:11">
      <c r="A6" s="123" t="s">
        <v>105</v>
      </c>
      <c r="B6" s="124">
        <v>1819</v>
      </c>
      <c r="C6" s="124">
        <v>185</v>
      </c>
      <c r="D6" s="124">
        <v>2091</v>
      </c>
      <c r="E6" s="124">
        <v>214</v>
      </c>
      <c r="F6" s="120"/>
      <c r="G6" s="120"/>
      <c r="H6" s="120"/>
      <c r="I6" s="120"/>
      <c r="J6" s="120"/>
      <c r="K6" s="120"/>
    </row>
    <row r="7" spans="1:11">
      <c r="A7" s="123" t="s">
        <v>106</v>
      </c>
      <c r="B7" s="124">
        <v>1814</v>
      </c>
      <c r="C7" s="124">
        <v>113</v>
      </c>
      <c r="D7" s="124">
        <v>2040</v>
      </c>
      <c r="E7" s="124">
        <v>105</v>
      </c>
      <c r="F7" s="120"/>
      <c r="G7" s="120"/>
      <c r="H7" s="120"/>
      <c r="I7" s="120"/>
      <c r="J7" s="120"/>
      <c r="K7" s="120"/>
    </row>
    <row r="8" spans="1:11">
      <c r="A8" s="123" t="s">
        <v>107</v>
      </c>
      <c r="B8" s="124">
        <v>1847</v>
      </c>
      <c r="C8" s="124">
        <v>121</v>
      </c>
      <c r="D8" s="124">
        <v>13004</v>
      </c>
      <c r="E8" s="124">
        <v>10311</v>
      </c>
      <c r="F8" s="120"/>
      <c r="G8" s="120"/>
      <c r="H8" s="120"/>
      <c r="I8" s="120"/>
      <c r="J8" s="120"/>
      <c r="K8" s="120"/>
    </row>
    <row r="9" spans="1:11">
      <c r="A9" s="123" t="s">
        <v>108</v>
      </c>
      <c r="B9" s="124">
        <v>1893</v>
      </c>
      <c r="C9" s="124">
        <v>107</v>
      </c>
      <c r="D9" s="124">
        <v>15681</v>
      </c>
      <c r="E9" s="124">
        <v>1970</v>
      </c>
      <c r="F9" s="120"/>
      <c r="G9" s="120"/>
      <c r="H9" s="120"/>
      <c r="I9" s="120"/>
      <c r="J9" s="120"/>
      <c r="K9" s="120"/>
    </row>
    <row r="10" spans="1:11">
      <c r="A10" s="123" t="s">
        <v>42</v>
      </c>
      <c r="B10" s="124">
        <v>1945</v>
      </c>
      <c r="C10" s="124">
        <v>113</v>
      </c>
      <c r="D10" s="124">
        <v>15337</v>
      </c>
      <c r="E10" s="124">
        <v>339</v>
      </c>
      <c r="F10" s="120"/>
      <c r="G10" s="120"/>
      <c r="H10" s="120"/>
      <c r="I10" s="120"/>
      <c r="J10" s="120"/>
      <c r="K10" s="120"/>
    </row>
    <row r="11" spans="1:11">
      <c r="A11" s="123" t="s">
        <v>43</v>
      </c>
      <c r="B11" s="124">
        <v>1867</v>
      </c>
      <c r="C11" s="124">
        <v>98</v>
      </c>
      <c r="D11" s="124">
        <v>12041</v>
      </c>
      <c r="E11" s="124">
        <v>155</v>
      </c>
      <c r="F11" s="120"/>
      <c r="G11" s="120"/>
      <c r="H11" s="120"/>
      <c r="I11" s="120"/>
      <c r="J11" s="120"/>
      <c r="K11" s="120"/>
    </row>
    <row r="12" spans="1:11">
      <c r="A12" s="123" t="s">
        <v>109</v>
      </c>
      <c r="B12" s="124">
        <v>2062</v>
      </c>
      <c r="C12" s="124">
        <v>161</v>
      </c>
      <c r="D12" s="124"/>
      <c r="E12" s="124"/>
      <c r="F12" s="120"/>
      <c r="G12" s="120"/>
      <c r="H12" s="120"/>
      <c r="I12" s="120"/>
      <c r="J12" s="120"/>
      <c r="K12" s="120"/>
    </row>
    <row r="13" spans="1:11" ht="16.5" thickBot="1">
      <c r="A13" s="125"/>
      <c r="B13" s="120"/>
      <c r="C13" s="120"/>
      <c r="D13" s="120"/>
      <c r="E13" s="120"/>
      <c r="F13" s="120"/>
      <c r="G13" s="120"/>
      <c r="H13" s="120"/>
      <c r="I13" s="120"/>
      <c r="J13" s="120"/>
      <c r="K13" s="120"/>
    </row>
    <row r="14" spans="1:11" ht="12.75" customHeight="1">
      <c r="A14" s="160" t="s">
        <v>110</v>
      </c>
      <c r="B14" s="161"/>
      <c r="C14" s="161"/>
      <c r="D14" s="161"/>
      <c r="E14" s="161"/>
      <c r="F14" s="161"/>
      <c r="G14" s="161"/>
      <c r="H14" s="161"/>
      <c r="I14" s="162"/>
      <c r="J14" s="163"/>
      <c r="K14" s="120"/>
    </row>
    <row r="15" spans="1:11">
      <c r="A15" s="164">
        <v>1</v>
      </c>
      <c r="B15" s="165" t="s">
        <v>111</v>
      </c>
      <c r="C15" s="165"/>
      <c r="D15" s="165"/>
      <c r="E15" s="165"/>
      <c r="F15" s="165"/>
      <c r="G15" s="165"/>
      <c r="H15" s="165"/>
      <c r="I15" s="165"/>
      <c r="J15" s="166"/>
      <c r="K15" s="120"/>
    </row>
    <row r="16" spans="1:11" ht="16.5" thickBot="1">
      <c r="A16" s="167">
        <v>2</v>
      </c>
      <c r="B16" s="168" t="s">
        <v>112</v>
      </c>
      <c r="C16" s="168"/>
      <c r="D16" s="168"/>
      <c r="E16" s="168"/>
      <c r="F16" s="168"/>
      <c r="G16" s="168"/>
      <c r="H16" s="168"/>
      <c r="I16" s="168"/>
      <c r="J16" s="169"/>
      <c r="K16" s="120"/>
    </row>
    <row r="17" spans="1:11">
      <c r="A17" s="88" t="s">
        <v>121</v>
      </c>
      <c r="B17" s="88"/>
      <c r="C17" s="88"/>
      <c r="D17" s="88"/>
      <c r="E17" s="88"/>
      <c r="F17" s="88"/>
      <c r="G17" s="88"/>
      <c r="H17" s="88"/>
      <c r="I17" s="88"/>
      <c r="J17" s="88"/>
      <c r="K17" s="111"/>
    </row>
    <row r="18" spans="1:1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5"/>
    </row>
    <row r="19" spans="1:11">
      <c r="A19" s="104" t="s">
        <v>115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7"/>
    </row>
    <row r="20" spans="1:11" ht="20.25" customHeight="1" thickBot="1">
      <c r="A20" s="115" t="s">
        <v>113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</row>
    <row r="21" spans="1:11" ht="20.25" customHeight="1">
      <c r="A21" s="126"/>
      <c r="B21" s="127">
        <v>2019</v>
      </c>
      <c r="C21" s="128">
        <v>2020</v>
      </c>
      <c r="D21" s="125"/>
      <c r="E21" s="125"/>
      <c r="F21" s="125"/>
      <c r="G21" s="125"/>
      <c r="H21" s="125"/>
      <c r="I21" s="125"/>
      <c r="J21" s="125"/>
      <c r="K21" s="125"/>
    </row>
    <row r="22" spans="1:11" ht="20.25" customHeight="1">
      <c r="A22" s="129" t="s">
        <v>105</v>
      </c>
      <c r="B22" s="130">
        <v>20560</v>
      </c>
      <c r="C22" s="131">
        <v>20293</v>
      </c>
      <c r="D22" s="125"/>
      <c r="E22" s="125"/>
      <c r="F22" s="125"/>
      <c r="G22" s="125"/>
      <c r="H22" s="125"/>
      <c r="I22" s="125"/>
      <c r="J22" s="125"/>
      <c r="K22" s="125"/>
    </row>
    <row r="23" spans="1:11" ht="20.25" customHeight="1">
      <c r="A23" s="129" t="s">
        <v>106</v>
      </c>
      <c r="B23" s="130">
        <v>20908</v>
      </c>
      <c r="C23" s="131">
        <v>20455</v>
      </c>
      <c r="D23" s="125"/>
      <c r="E23" s="125"/>
      <c r="F23" s="125"/>
      <c r="G23" s="125"/>
      <c r="H23" s="125"/>
      <c r="I23" s="125"/>
      <c r="J23" s="125"/>
      <c r="K23" s="125"/>
    </row>
    <row r="24" spans="1:11" ht="20.25" customHeight="1">
      <c r="A24" s="129" t="s">
        <v>107</v>
      </c>
      <c r="B24" s="130">
        <v>20612</v>
      </c>
      <c r="C24" s="131">
        <v>21914</v>
      </c>
      <c r="D24" s="125"/>
      <c r="E24" s="125"/>
      <c r="F24" s="125"/>
      <c r="G24" s="125"/>
      <c r="H24" s="125"/>
      <c r="I24" s="125"/>
      <c r="J24" s="125"/>
      <c r="K24" s="125"/>
    </row>
    <row r="25" spans="1:11" ht="20.25" customHeight="1">
      <c r="A25" s="129" t="s">
        <v>108</v>
      </c>
      <c r="B25" s="130">
        <v>20555</v>
      </c>
      <c r="C25" s="131">
        <v>22060</v>
      </c>
      <c r="D25" s="125"/>
      <c r="E25" s="125"/>
      <c r="F25" s="125"/>
      <c r="G25" s="125"/>
      <c r="H25" s="125"/>
      <c r="I25" s="125"/>
      <c r="J25" s="125"/>
      <c r="K25" s="125"/>
    </row>
    <row r="26" spans="1:11" ht="20.25" customHeight="1">
      <c r="A26" s="129" t="s">
        <v>42</v>
      </c>
      <c r="B26" s="130">
        <v>20649</v>
      </c>
      <c r="C26" s="131">
        <v>21671</v>
      </c>
      <c r="D26" s="125"/>
      <c r="E26" s="125"/>
      <c r="F26" s="125"/>
      <c r="G26" s="125"/>
      <c r="H26" s="125"/>
      <c r="I26" s="125"/>
      <c r="J26" s="125"/>
      <c r="K26" s="125"/>
    </row>
    <row r="27" spans="1:11" ht="20.25" customHeight="1">
      <c r="A27" s="129" t="s">
        <v>43</v>
      </c>
      <c r="B27" s="130">
        <v>20694</v>
      </c>
      <c r="C27" s="132"/>
      <c r="D27" s="125"/>
      <c r="E27" s="125"/>
      <c r="F27" s="125"/>
      <c r="G27" s="125"/>
      <c r="H27" s="125"/>
      <c r="I27" s="125"/>
      <c r="J27" s="125"/>
      <c r="K27" s="125"/>
    </row>
    <row r="28" spans="1:11" ht="20.25" customHeight="1" thickBot="1">
      <c r="A28" s="133" t="s">
        <v>109</v>
      </c>
      <c r="B28" s="134">
        <v>20522</v>
      </c>
      <c r="C28" s="135"/>
      <c r="D28" s="125"/>
      <c r="E28" s="125"/>
      <c r="F28" s="125"/>
      <c r="G28" s="125"/>
      <c r="H28" s="125"/>
      <c r="I28" s="125"/>
      <c r="J28" s="125"/>
      <c r="K28" s="125"/>
    </row>
    <row r="29" spans="1:11" ht="20.25" customHeight="1" thickBot="1">
      <c r="A29" s="125"/>
      <c r="B29" s="136"/>
      <c r="C29" s="125"/>
      <c r="D29" s="125"/>
      <c r="E29" s="125"/>
      <c r="F29" s="125"/>
      <c r="G29" s="125"/>
      <c r="H29" s="125"/>
      <c r="I29" s="125"/>
      <c r="J29" s="125"/>
      <c r="K29" s="125"/>
    </row>
    <row r="30" spans="1:11" ht="13.5" customHeight="1" thickBot="1">
      <c r="A30" s="137" t="s">
        <v>118</v>
      </c>
      <c r="B30" s="138"/>
      <c r="C30" s="138"/>
      <c r="D30" s="138"/>
      <c r="E30" s="138"/>
      <c r="F30" s="138"/>
      <c r="G30" s="138"/>
      <c r="H30" s="139"/>
      <c r="I30" s="125"/>
      <c r="J30" s="125"/>
      <c r="K30" s="125"/>
    </row>
    <row r="31" spans="1:11">
      <c r="A31" s="122" t="s">
        <v>119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</row>
    <row r="33" spans="1:11" ht="20.25" customHeight="1" thickBot="1">
      <c r="A33" s="115" t="s">
        <v>117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</row>
    <row r="34" spans="1:11">
      <c r="A34" s="126"/>
      <c r="B34" s="127">
        <v>2019</v>
      </c>
      <c r="C34" s="128">
        <v>2020</v>
      </c>
      <c r="D34" s="9"/>
      <c r="E34" s="9"/>
      <c r="F34" s="9"/>
      <c r="G34" s="9"/>
      <c r="H34" s="9"/>
      <c r="I34" s="9"/>
      <c r="J34" s="9"/>
      <c r="K34" s="9"/>
    </row>
    <row r="35" spans="1:11">
      <c r="A35" s="140" t="s">
        <v>105</v>
      </c>
      <c r="B35" s="141">
        <v>13492</v>
      </c>
      <c r="C35" s="142">
        <v>13171</v>
      </c>
      <c r="D35" s="9"/>
      <c r="E35" s="9"/>
      <c r="F35" s="9"/>
      <c r="G35" s="9"/>
      <c r="H35" s="9"/>
      <c r="I35" s="9"/>
      <c r="J35" s="9"/>
      <c r="K35" s="9"/>
    </row>
    <row r="36" spans="1:11">
      <c r="A36" s="140" t="s">
        <v>106</v>
      </c>
      <c r="B36" s="141">
        <v>13501</v>
      </c>
      <c r="C36" s="142">
        <v>13214</v>
      </c>
      <c r="D36" s="9"/>
      <c r="E36" s="9"/>
      <c r="F36" s="9"/>
      <c r="G36" s="9"/>
      <c r="H36" s="9"/>
      <c r="I36" s="9"/>
      <c r="J36" s="9"/>
      <c r="K36" s="9"/>
    </row>
    <row r="37" spans="1:11">
      <c r="A37" s="140" t="s">
        <v>107</v>
      </c>
      <c r="B37" s="141">
        <v>13491</v>
      </c>
      <c r="C37" s="142">
        <v>13170</v>
      </c>
      <c r="D37" s="9"/>
      <c r="E37" s="9"/>
      <c r="F37" s="9"/>
      <c r="G37" s="9"/>
      <c r="H37" s="9"/>
      <c r="I37" s="9"/>
      <c r="J37" s="9"/>
      <c r="K37" s="9"/>
    </row>
    <row r="38" spans="1:11">
      <c r="A38" s="140" t="s">
        <v>108</v>
      </c>
      <c r="B38" s="141">
        <v>13380</v>
      </c>
      <c r="C38" s="142">
        <v>13356</v>
      </c>
      <c r="D38" s="9"/>
      <c r="E38" s="9"/>
      <c r="F38" s="9"/>
      <c r="G38" s="9"/>
      <c r="H38" s="9"/>
      <c r="I38" s="9"/>
      <c r="J38" s="9"/>
      <c r="K38" s="9"/>
    </row>
    <row r="39" spans="1:11">
      <c r="A39" s="140" t="s">
        <v>42</v>
      </c>
      <c r="B39" s="141">
        <v>13409</v>
      </c>
      <c r="C39" s="142">
        <v>13404</v>
      </c>
      <c r="D39" s="9"/>
      <c r="E39" s="9"/>
      <c r="F39" s="9"/>
      <c r="G39" s="9"/>
      <c r="H39" s="9"/>
      <c r="I39" s="9"/>
      <c r="J39" s="9"/>
      <c r="K39" s="9"/>
    </row>
    <row r="40" spans="1:11">
      <c r="A40" s="140" t="s">
        <v>43</v>
      </c>
      <c r="B40" s="141">
        <v>13370</v>
      </c>
      <c r="C40" s="142">
        <v>13444</v>
      </c>
      <c r="D40" s="9"/>
      <c r="E40" s="9"/>
      <c r="F40" s="9"/>
      <c r="G40" s="9"/>
      <c r="H40" s="9"/>
      <c r="I40" s="9"/>
      <c r="J40" s="9"/>
      <c r="K40" s="9"/>
    </row>
    <row r="41" spans="1:11" ht="16.5" thickBot="1">
      <c r="A41" s="143" t="s">
        <v>109</v>
      </c>
      <c r="B41" s="144">
        <v>13370</v>
      </c>
      <c r="C41" s="145"/>
      <c r="D41" s="9"/>
      <c r="E41" s="9"/>
      <c r="F41" s="9"/>
      <c r="G41" s="9"/>
      <c r="H41" s="9"/>
      <c r="I41" s="9"/>
      <c r="J41" s="9"/>
      <c r="K41" s="9"/>
    </row>
    <row r="42" spans="1:1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>
      <c r="A43" s="156" t="s">
        <v>120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</row>
    <row r="45" spans="1:11" s="148" customFormat="1" ht="13.5" customHeight="1">
      <c r="A45" s="158" t="s">
        <v>116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</sheetData>
  <mergeCells count="14">
    <mergeCell ref="A33:K33"/>
    <mergeCell ref="A43:K43"/>
    <mergeCell ref="B16:J16"/>
    <mergeCell ref="B15:I15"/>
    <mergeCell ref="A20:K20"/>
    <mergeCell ref="A19:K19"/>
    <mergeCell ref="B4:C4"/>
    <mergeCell ref="D4:E4"/>
    <mergeCell ref="A14:H14"/>
    <mergeCell ref="A1:K1"/>
    <mergeCell ref="A3:K3"/>
    <mergeCell ref="A31:K31"/>
    <mergeCell ref="A17:K17"/>
    <mergeCell ref="A30:H30"/>
  </mergeCells>
  <hyperlinks>
    <hyperlink ref="A45" r:id="rId1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rightToLeft="1" workbookViewId="0"/>
  </sheetViews>
  <sheetFormatPr defaultColWidth="14.42578125" defaultRowHeight="15" customHeight="1"/>
  <cols>
    <col min="1" max="6" width="14.42578125" customWidth="1"/>
  </cols>
  <sheetData>
    <row r="1" spans="1:5" ht="15.75" customHeight="1">
      <c r="A1" s="112" t="s">
        <v>67</v>
      </c>
      <c r="B1" s="107"/>
      <c r="C1" s="107"/>
      <c r="D1" s="107"/>
      <c r="E1" s="108"/>
    </row>
    <row r="2" spans="1:5" ht="15.75" customHeight="1">
      <c r="A2" s="113" t="s">
        <v>68</v>
      </c>
      <c r="B2" s="107"/>
      <c r="C2" s="107"/>
      <c r="D2" s="107"/>
      <c r="E2" s="108"/>
    </row>
    <row r="3" spans="1:5" ht="15.75" customHeight="1">
      <c r="A3" s="114" t="s">
        <v>69</v>
      </c>
      <c r="B3" s="106"/>
      <c r="C3" s="106"/>
      <c r="D3" s="106"/>
      <c r="E3" s="106"/>
    </row>
    <row r="4" spans="1:5" ht="15.75" customHeight="1">
      <c r="A4" s="113" t="s">
        <v>70</v>
      </c>
      <c r="B4" s="107"/>
      <c r="C4" s="107"/>
      <c r="D4" s="107"/>
      <c r="E4" s="108"/>
    </row>
    <row r="5" spans="1:5" ht="15.75" customHeight="1">
      <c r="A5" s="54" t="s">
        <v>71</v>
      </c>
    </row>
    <row r="6" spans="1:5" ht="15.75" customHeight="1">
      <c r="A6" s="55"/>
    </row>
    <row r="7" spans="1:5" ht="15.75" customHeight="1">
      <c r="A7" s="56" t="s">
        <v>72</v>
      </c>
    </row>
    <row r="8" spans="1:5" ht="15.75" customHeight="1">
      <c r="A8" s="55"/>
    </row>
    <row r="9" spans="1:5" ht="15.75" customHeight="1">
      <c r="A9" s="55"/>
    </row>
    <row r="10" spans="1:5" ht="15.75" customHeight="1"/>
    <row r="11" spans="1:5" ht="15.75" customHeight="1"/>
    <row r="12" spans="1:5" ht="15.75" customHeight="1"/>
    <row r="13" spans="1:5" ht="15.75" customHeight="1"/>
    <row r="14" spans="1:5" ht="15.75" customHeight="1"/>
    <row r="15" spans="1:5" ht="15.75" customHeight="1"/>
    <row r="16" spans="1:5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E1"/>
    <mergeCell ref="A2:E2"/>
    <mergeCell ref="A3:E3"/>
    <mergeCell ref="A4:E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5</vt:i4>
      </vt:variant>
    </vt:vector>
  </HeadingPairs>
  <TitlesOfParts>
    <vt:vector size="5" baseType="lpstr">
      <vt:lpstr>תעסוקת נשים</vt:lpstr>
      <vt:lpstr>אלימות בין בני זוג</vt:lpstr>
      <vt:lpstr>עבירות מין</vt:lpstr>
      <vt:lpstr>נתונים נוספים</vt:lpstr>
      <vt:lpstr>רווחה נפשית ותזונתית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 grunfeld</dc:creator>
  <cp:lastModifiedBy>יעל גרינפלד</cp:lastModifiedBy>
  <dcterms:created xsi:type="dcterms:W3CDTF">2020-07-08T12:50:12Z</dcterms:created>
  <dcterms:modified xsi:type="dcterms:W3CDTF">2020-08-05T12:33:14Z</dcterms:modified>
</cp:coreProperties>
</file>