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yaelg\Downloads\משרד רהמ\השולחן לצרכי נשים\מפת מדדים\"/>
    </mc:Choice>
  </mc:AlternateContent>
  <xr:revisionPtr revIDLastSave="0" documentId="13_ncr:1_{AE7835F2-2347-425E-BBD1-7ACDE3418EF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תעסוקת נשים" sheetId="1" r:id="rId1"/>
    <sheet name="אלימות בין בני זוג" sheetId="2" r:id="rId2"/>
    <sheet name="עבירות מין" sheetId="3" r:id="rId3"/>
    <sheet name="נתונים נוספים" sheetId="6" r:id="rId4"/>
    <sheet name="רווחה נפשית ותזונתית" sheetId="4" state="hidden" r:id="rId5"/>
  </sheets>
  <externalReferences>
    <externalReference r:id="rId6"/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U57" i="1" l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F22" i="1" l="1"/>
  <c r="F21" i="1"/>
  <c r="F20" i="1"/>
  <c r="F23" i="1" l="1"/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<sst xmlns="http://schemas.openxmlformats.org/spreadsheetml/2006/main" count="1005" uniqueCount="376">
  <si>
    <t>אחוז המועסקים הנעדרים זמנית מעבודתם כל השבוע או חלק מהשבוע מכלל המועסקים לפי גיל ומין וסיבת היעדרות</t>
  </si>
  <si>
    <t xml:space="preserve"> עצמאיים - אחוזי קבלת מענק וסכום ממוצע</t>
  </si>
  <si>
    <t>כמות</t>
  </si>
  <si>
    <t>פעימה 1</t>
  </si>
  <si>
    <t>גברים</t>
  </si>
  <si>
    <t>נשים</t>
  </si>
  <si>
    <t>סה"כ</t>
  </si>
  <si>
    <t>פעימה 2</t>
  </si>
  <si>
    <t>פעימה 3</t>
  </si>
  <si>
    <t>נתוני הלמ"ס משנת 2018 - כ68% מכלל העצמאיים הם גברים</t>
  </si>
  <si>
    <t>בקשות לצמצומי משרה ופיטורים על פי חוק תעסוקת נשים</t>
  </si>
  <si>
    <t>צמצום משרה ו\או שכר</t>
  </si>
  <si>
    <t>פיטורים</t>
  </si>
  <si>
    <t>פירוט נתונים נוספים, עדכני ליום :7.6.20</t>
  </si>
  <si>
    <t>התקבלו בקשות לגבי 10,061 עובדים המוגנים מתוקף חוק עבודת נשים, בקשות אלו כוללות חל"ת, צמצומי משרה או שכר, או פיטורין.</t>
  </si>
  <si>
    <t>לגבי 618 עובדים עדיין בבדיקה ואין החלטה ) כמו כן ישנם 86 בקשות להארכת חלת שטרם התקבלה בהם החלטה, מתוך 1119 בקשות שהוגשו).</t>
  </si>
  <si>
    <t>להלן הפירוט לגבי 9,443 עובדים מוגנים שהסתיים לגביהם הטיפול :</t>
  </si>
  <si>
    <t>אלימות בין בני זוג</t>
  </si>
  <si>
    <t>מספר תיקי האלימות שנפתחו במשטרת ישראל בנוגע לאלימות בין בני זוג</t>
  </si>
  <si>
    <t>מספר הפניות למוקד 118 של משרד הרווחה</t>
  </si>
  <si>
    <t>אלימות בין זוגית</t>
  </si>
  <si>
    <t>אלימות במשפחה</t>
  </si>
  <si>
    <t>אלימות כללית</t>
  </si>
  <si>
    <t>אלימות כלפי גברים</t>
  </si>
  <si>
    <t>אלימות כלפי ילדים</t>
  </si>
  <si>
    <t>אלימות כלפי קשישים</t>
  </si>
  <si>
    <t>חשד להטרדה מינית</t>
  </si>
  <si>
    <t>חשד להזנחת חסר ישע</t>
  </si>
  <si>
    <t>קו גברים</t>
  </si>
  <si>
    <t>משטרה</t>
  </si>
  <si>
    <t>sms</t>
  </si>
  <si>
    <t xml:space="preserve">מספר הבקשות לצווי הגנה </t>
  </si>
  <si>
    <t>חודש</t>
  </si>
  <si>
    <t xml:space="preserve">אפריל </t>
  </si>
  <si>
    <t>מאי</t>
  </si>
  <si>
    <t>יוני</t>
  </si>
  <si>
    <t>שם מחוז</t>
  </si>
  <si>
    <t>א - צפון</t>
  </si>
  <si>
    <t>ב- חיפה</t>
  </si>
  <si>
    <t>ג - מרכז</t>
  </si>
  <si>
    <t>ד - תל אביב</t>
  </si>
  <si>
    <t xml:space="preserve"> </t>
  </si>
  <si>
    <t>ה - ירושלים</t>
  </si>
  <si>
    <t>ו - דרום</t>
  </si>
  <si>
    <t>עבירות מין</t>
  </si>
  <si>
    <t>כמות הפניות לחדרים אקוטיים בבתי החולים</t>
  </si>
  <si>
    <t>שנה</t>
  </si>
  <si>
    <t>שנת 2019</t>
  </si>
  <si>
    <t>שנת 2020</t>
  </si>
  <si>
    <t>בית חולים</t>
  </si>
  <si>
    <t>וולפסון "חדר 4"</t>
  </si>
  <si>
    <t>סורוקה</t>
  </si>
  <si>
    <t>הדסה "בת עמי"</t>
  </si>
  <si>
    <t>בני ציון "חדר 10"</t>
  </si>
  <si>
    <t>פוריה "טנא"</t>
  </si>
  <si>
    <t>חודש מרס</t>
  </si>
  <si>
    <t>חודש אפריל</t>
  </si>
  <si>
    <t>חודש מאי</t>
  </si>
  <si>
    <t>רווחה נפשית ותזונתית</t>
  </si>
  <si>
    <t>1. נתוני חוסן נפשי בקרב נשים בתקופת הקורונה</t>
  </si>
  <si>
    <t>חוסן נפשי-תחושות לחץ, חרדה ודיכאון מלוות נשים יותר מאשר גברים בעת המשבר: 39.6% מהנשים ו- 28.9% מהגברים מדווחים על לחץ וחרדה.</t>
  </si>
  <si>
    <t>2. תזונת ורווחה כלכלית - פגיעות כלכליות מהותיות</t>
  </si>
  <si>
    <t>,כ-7.778 אלף איש, מדווחים כי הם או אחד מבני משק ביתם צמצמו את כמות האוכל או
הארוחות שהם אוכלים במהלך השבוע האחרון: %0.13 מבני 65 ומעלה; %5.23 מהערבים.
הסיבה השכיחה לצמצום היא כספית. %6.57 מאלה שדווחו על צמצום כמות האוכל ציינו כי לא היה
להם מספיק כסף לקנות אוכל: %1.75 מהערבים, %4.66 מהנשים ו-%6.48 מהגברים.</t>
  </si>
  <si>
    <t>*הנתונים מדו"ח 'החוסן האזרחי בתקופת משבר הקורונה' של הלמ"ס, לתאריך 7.5.20</t>
  </si>
  <si>
    <t>סהכ</t>
  </si>
  <si>
    <t>בלתי מועסקים</t>
  </si>
  <si>
    <t>שיעור השתתפות</t>
  </si>
  <si>
    <t>נעדרים</t>
  </si>
  <si>
    <t>אבטלה מורחב</t>
  </si>
  <si>
    <t>01.01.20-15.01.20</t>
  </si>
  <si>
    <t>16.01.20-31.01.20</t>
  </si>
  <si>
    <t>01.02.20-15.02.20</t>
  </si>
  <si>
    <t>16.02.20-29.02.20</t>
  </si>
  <si>
    <t>01.03.20-15.03.20</t>
  </si>
  <si>
    <t>16.03.20-31.03.20</t>
  </si>
  <si>
    <t>01.04.20-15.04.20</t>
  </si>
  <si>
    <t>16.04.20-30.04.20</t>
  </si>
  <si>
    <t>01.05.20-15.05.20</t>
  </si>
  <si>
    <t>16.05.20-31.05.20</t>
  </si>
  <si>
    <t>01.06.20-15.06.20</t>
  </si>
  <si>
    <t>16.06.20-30.06.20</t>
  </si>
  <si>
    <t>תעסוקת נשים - בשיתוף זרוע התעסוקה</t>
  </si>
  <si>
    <t xml:space="preserve">סה"כ בקשות שהוגשו </t>
  </si>
  <si>
    <t>חודש יוני - הכמות של סך כל הפניות מהווה פי 3.3 מהכמות החודשית הממוצעת שהתקבלה במהלך שנת 2019.</t>
  </si>
  <si>
    <t>מספר הפניות למוקד 118 של משרד הרווחה, בנוגע לחשד להטרדה מינית</t>
  </si>
  <si>
    <t>חודש יוני</t>
  </si>
  <si>
    <t>סכום</t>
  </si>
  <si>
    <t>מקבלות אבטלה בגילאי 62-67</t>
  </si>
  <si>
    <t>כולן</t>
  </si>
  <si>
    <t>חדשות</t>
  </si>
  <si>
    <t>ינואר</t>
  </si>
  <si>
    <t>פברואר</t>
  </si>
  <si>
    <t>מרץ</t>
  </si>
  <si>
    <t>אפריל</t>
  </si>
  <si>
    <t>יולי</t>
  </si>
  <si>
    <t>הערות:</t>
  </si>
  <si>
    <t>הגיל בסוף כל חודש, מי שמלאו להן 62 או יותר שנים וטרם מלאו להן 67.</t>
  </si>
  <si>
    <t>חדשות הן מי שהתאריך הקובע שלהן הוא באותו החודש של קבלת דמי האבטלה.</t>
  </si>
  <si>
    <t>חד הוריות מקבלות השלמת הכנסה</t>
  </si>
  <si>
    <t>נתונים נוספים</t>
  </si>
  <si>
    <t>אמהות חד הוריות</t>
  </si>
  <si>
    <t>קישור לירחון</t>
  </si>
  <si>
    <t>חד הוריות מקבלות מזונות</t>
  </si>
  <si>
    <t>הערה: כולל גם גברים, כ1,200 גברים חד הוריים בחודש.</t>
  </si>
  <si>
    <r>
      <rPr>
        <b/>
        <sz val="10"/>
        <rFont val="Gisha"/>
        <family val="2"/>
      </rPr>
      <t>ביטוח לאומי</t>
    </r>
    <r>
      <rPr>
        <sz val="10"/>
        <rFont val="Gisha"/>
        <family val="2"/>
      </rPr>
      <t xml:space="preserve"> הנתונים לקוחים מהירחון, טבלה 4.2 וממשיכים להתעדכן עם הזמן, ייתכנו שינויים</t>
    </r>
  </si>
  <si>
    <r>
      <rPr>
        <b/>
        <sz val="12"/>
        <rFont val="Gisha"/>
        <family val="2"/>
      </rPr>
      <t>ביטוח לאומי</t>
    </r>
    <r>
      <rPr>
        <sz val="12"/>
        <rFont val="Gisha"/>
        <family val="2"/>
      </rPr>
      <t xml:space="preserve"> הנתונים לקוחים מהירחון, טבלה 5.2 וממשיכים להתעדכן עם הזמן, ייתכנו שינויים</t>
    </r>
  </si>
  <si>
    <r>
      <rPr>
        <b/>
        <sz val="10"/>
        <rFont val="Gisha"/>
        <family val="2"/>
      </rPr>
      <t>ביטוח לאומי</t>
    </r>
    <r>
      <rPr>
        <sz val="10"/>
        <color rgb="FF000000"/>
        <rFont val="Gisha"/>
        <family val="2"/>
      </rPr>
      <t xml:space="preserve"> נתונים הופקו לבקשת משרד רה"מ. הנתונים ממשיכים להתעדכן כל הזמן, ייתכנו שינויים.</t>
    </r>
  </si>
  <si>
    <r>
      <rPr>
        <b/>
        <sz val="10"/>
        <rFont val="Gisha"/>
        <family val="2"/>
      </rPr>
      <t>משרד הבריאות</t>
    </r>
    <r>
      <rPr>
        <sz val="10"/>
        <color rgb="FF000000"/>
        <rFont val="Gisha"/>
        <family val="2"/>
      </rPr>
      <t xml:space="preserve"> נתונים מנהליים חדרים אקוטיים, הופק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</si>
  <si>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 לבקשת מדרש רה"מ. </t>
    </r>
  </si>
  <si>
    <r>
      <rPr>
        <b/>
        <sz val="10"/>
        <rFont val="Gisha"/>
        <family val="2"/>
      </rPr>
      <t>הנהלת בתי המשפט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</si>
  <si>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מדדים ינואר - יוני 2020, הופק לבקשת זרוע התעסוקה. </t>
    </r>
  </si>
  <si>
    <r>
      <rPr>
        <b/>
        <sz val="10"/>
        <rFont val="Gisha"/>
        <family val="2"/>
      </rPr>
      <t>רשות המסים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</si>
  <si>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נתוני הלמ"ס לשנת 2016. </t>
    </r>
  </si>
  <si>
    <r>
      <rPr>
        <b/>
        <sz val="10"/>
        <rFont val="Gisha"/>
        <family val="2"/>
      </rPr>
      <t>משרד העבודה הרווחה והשירותים החברתיים - מנהל הסדרה ואכיפה</t>
    </r>
    <r>
      <rPr>
        <sz val="10"/>
        <color rgb="FF000000"/>
        <rFont val="Gisha"/>
        <family val="2"/>
      </rPr>
      <t xml:space="preserve"> נתונים הופקו לבקשת משרד רה"מ. </t>
    </r>
  </si>
  <si>
    <t>יולי 2020</t>
  </si>
  <si>
    <t>מאי 2020</t>
  </si>
  <si>
    <t>יוני 2020</t>
  </si>
  <si>
    <t xml:space="preserve"> הכמות של סך כל הפניות מהווה פי 3.3 מהכמות החודשית הממוצעת שהתקבלה במהלך שנת 2019.</t>
  </si>
  <si>
    <t>הכמות של סך כל הפניות מהווה פי 2 מהממוצע השנתי במהלך שנת 2019. *מצב שגרה 13 פניות ליום מצב נוכחי 27 פניות ליום.</t>
  </si>
  <si>
    <t>אבטלה מורחב - שיעור בלתי מועסקים + נעדרים כל השבוע בגלל קורונה</t>
  </si>
  <si>
    <t>סך הכל Total</t>
  </si>
  <si>
    <t>גברים Men</t>
  </si>
  <si>
    <t>נשים Women</t>
  </si>
  <si>
    <t>פער מגדרי</t>
  </si>
  <si>
    <t>01.07.20-15.07.20</t>
  </si>
  <si>
    <t>16.07.20-31.07.20</t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</si>
  <si>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על בסיס נתוני  שיעור בלתי מועסקים ונעדרים כל השבוע בגלל קורונה, הופק לבקשת זרוע התעסוקה. </t>
    </r>
  </si>
  <si>
    <t>חודש יולי</t>
  </si>
  <si>
    <t>גיל ומין (לפי קורבן)</t>
  </si>
  <si>
    <t xml:space="preserve">זכר </t>
  </si>
  <si>
    <t>מין</t>
  </si>
  <si>
    <t>למס - גיל מימד מחושב</t>
  </si>
  <si>
    <t xml:space="preserve">שנת פתיחת תיק </t>
  </si>
  <si>
    <t>יולי 2019</t>
  </si>
  <si>
    <t>Total</t>
  </si>
  <si>
    <t>0-4</t>
  </si>
  <si>
    <t>5-14</t>
  </si>
  <si>
    <t>15-19</t>
  </si>
  <si>
    <t>20-24</t>
  </si>
  <si>
    <t>25-29</t>
  </si>
  <si>
    <t>30-34</t>
  </si>
  <si>
    <t>35-44</t>
  </si>
  <si>
    <t>45-54</t>
  </si>
  <si>
    <t>55-64</t>
  </si>
  <si>
    <t>65-74</t>
  </si>
  <si>
    <t>75+</t>
  </si>
  <si>
    <t>אחוז שינוי</t>
  </si>
  <si>
    <t>+0.2%</t>
  </si>
  <si>
    <t>נקבה</t>
  </si>
  <si>
    <t>+13%</t>
  </si>
  <si>
    <t xml:space="preserve">אזור גיאוגרפי (לפי קורבן) </t>
  </si>
  <si>
    <t>תיאור מחוז חוקר</t>
  </si>
  <si>
    <t xml:space="preserve">מחוז דרומי </t>
  </si>
  <si>
    <t>מחוז מרכז</t>
  </si>
  <si>
    <t>מחוז צפון</t>
  </si>
  <si>
    <t>מחוז ת"א</t>
  </si>
  <si>
    <t>מחוז חוף</t>
  </si>
  <si>
    <t>מחוז ירושלים</t>
  </si>
  <si>
    <t>מחוז שי</t>
  </si>
  <si>
    <t>משמר הגבול</t>
  </si>
  <si>
    <r>
      <rPr>
        <b/>
        <sz val="10"/>
        <rFont val="Gisha"/>
        <family val="2"/>
      </rPr>
      <t xml:space="preserve">משטרת ישראל </t>
    </r>
    <r>
      <rPr>
        <sz val="10"/>
        <color rgb="FF000000"/>
        <rFont val="Gisha"/>
        <family val="2"/>
      </rPr>
      <t xml:space="preserve">נתונים מנהליים שהופקו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</si>
  <si>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הופקו לבקשת משרד רה"מ. </t>
    </r>
  </si>
  <si>
    <t xml:space="preserve">תיקים שנפתחו במשטרת ישראל בנושא עבירות מין </t>
  </si>
  <si>
    <t>-0.8%</t>
  </si>
  <si>
    <t>גיל ומגדר (לפי קורבן)</t>
  </si>
  <si>
    <t xml:space="preserve">מגזר (לפי קורבן) </t>
  </si>
  <si>
    <t>תיאור דת מחושב</t>
  </si>
  <si>
    <t>יהודי / לא ידוע</t>
  </si>
  <si>
    <t>לא יהודי</t>
  </si>
  <si>
    <t>גיל</t>
  </si>
  <si>
    <t>ירושלים</t>
  </si>
  <si>
    <t>1. הנתונים מתייחסים לנשים וילדים כפי שנאספו במדור נפגעי עבירה ומשפחה וגברים ע"י קרוב משפחה כפי שנאספו ע"י מדור סיוע חקירתי.</t>
  </si>
  <si>
    <t>2. בתיקים המפורטים, בני המשפחה המדווחים הם אלו אשר נחקרו בחשד לביצוע העבירה.</t>
  </si>
  <si>
    <t>3. תיקי 2020 (4) עדיין בחקירה, תיקי 2019 (3) הוגש כ"א כנגד החשוב שנחקר ופורט מעלה.</t>
  </si>
  <si>
    <t>4. נתוני רצח נשים ע"י קרוב משפחה ניתנים לאחר הגשת כתב אישום.</t>
  </si>
  <si>
    <t>פעימה 5</t>
  </si>
  <si>
    <t>פעימה 6</t>
  </si>
  <si>
    <t>אוגוסט</t>
  </si>
  <si>
    <t xml:space="preserve">חודש יולי </t>
  </si>
  <si>
    <t>חודש אוגוסט</t>
  </si>
  <si>
    <t>קבוצת גיל עברה</t>
  </si>
  <si>
    <t>בגיר (18-65)</t>
  </si>
  <si>
    <t>קטין (0-18)</t>
  </si>
  <si>
    <t xml:space="preserve">קשיש (65 ומעלה)   </t>
  </si>
  <si>
    <t>2019</t>
  </si>
  <si>
    <t>2020</t>
  </si>
  <si>
    <t>1284</t>
  </si>
  <si>
    <t>61</t>
  </si>
  <si>
    <t>51</t>
  </si>
  <si>
    <t>1373</t>
  </si>
  <si>
    <t>1548</t>
  </si>
  <si>
    <t>32</t>
  </si>
  <si>
    <t>65</t>
  </si>
  <si>
    <t>1633</t>
  </si>
  <si>
    <t xml:space="preserve">אזור גיאוגרפי (לפי תחנות) </t>
  </si>
  <si>
    <t>תאור תחנה חוקרת</t>
  </si>
  <si>
    <t>יחידה לחקירות הונאה מרכז</t>
  </si>
  <si>
    <t>ימר לכיש</t>
  </si>
  <si>
    <t>ימר מרכז</t>
  </si>
  <si>
    <t>ימר צפון</t>
  </si>
  <si>
    <t>מח חקירות שוטרים מ. המשפטים</t>
  </si>
  <si>
    <t>מפלג פשיעה אלימה ימר חוף</t>
  </si>
  <si>
    <t>מרחב איילון תל אביב</t>
  </si>
  <si>
    <t>מרחב אילת דרום</t>
  </si>
  <si>
    <t>מרחב דוד ירושלים</t>
  </si>
  <si>
    <t>תחנת אום אל פחם חוף</t>
  </si>
  <si>
    <t>תחנת אופקים נגב</t>
  </si>
  <si>
    <t>תחנת אריאל מרחב שומרון</t>
  </si>
  <si>
    <t>תחנת אשדוד לכיש</t>
  </si>
  <si>
    <t>תחנת אשקלון לכיש</t>
  </si>
  <si>
    <t>תחנת באקה אלערביה חוף</t>
  </si>
  <si>
    <t>תחנת באר שבע נגב</t>
  </si>
  <si>
    <t>תחנת בית שאן עמקים צפון</t>
  </si>
  <si>
    <t>תחנת בית שמש ציון</t>
  </si>
  <si>
    <t>תחנת בני ברק דן</t>
  </si>
  <si>
    <t>תחנת בנימין שומרון</t>
  </si>
  <si>
    <t>תחנת גבעתיים מרחב דן</t>
  </si>
  <si>
    <t>תחנת גולן כנרת צפון</t>
  </si>
  <si>
    <t>תחנת גליל מערבי מחוז חוף</t>
  </si>
  <si>
    <t>תחנת גלילות ירקון</t>
  </si>
  <si>
    <t>תחנת דימונה נגב</t>
  </si>
  <si>
    <t>פניות הנוגעות לאלימות בין בני זוג (קורבן נקבה)</t>
  </si>
  <si>
    <t>תחנת העיירות נגב</t>
  </si>
  <si>
    <t>תחנת הראל ציון</t>
  </si>
  <si>
    <t>תחנת השכונות יפתח</t>
  </si>
  <si>
    <t>תחנת זבולון מחוז חוף</t>
  </si>
  <si>
    <t>תחנת זכרון יעקב מחוז חוף</t>
  </si>
  <si>
    <t>תחנת חברון יהודה</t>
  </si>
  <si>
    <t>תחנת חדרה מחוז חוף</t>
  </si>
  <si>
    <t>תחנת חיפה מחוז חוף</t>
  </si>
  <si>
    <t>תחנת טבריה כנרת צפון</t>
  </si>
  <si>
    <t>תחנת טייבה שרון</t>
  </si>
  <si>
    <t>תחנת טירה שרון</t>
  </si>
  <si>
    <t>תחנת טירת הכרמל חוף</t>
  </si>
  <si>
    <t>תחנת טמרה גליל צפון</t>
  </si>
  <si>
    <t>תחנת יבנה שפלה</t>
  </si>
  <si>
    <t>תחנת יפו יפתח</t>
  </si>
  <si>
    <t>תחנת ירדן כנרת צפון</t>
  </si>
  <si>
    <t>תחנת כפר כנא עמקים צפון</t>
  </si>
  <si>
    <t>תחנת כפר סבא שרון</t>
  </si>
  <si>
    <t>תחנת כפר קאסם שרון</t>
  </si>
  <si>
    <t>תחנת כרמיאל גליל צפון</t>
  </si>
  <si>
    <t>תחנת לב הבירה ציון</t>
  </si>
  <si>
    <t>תחנת לב תא ירקון</t>
  </si>
  <si>
    <t>תחנת לוד שפלה</t>
  </si>
  <si>
    <t>תחנת מגדל העמק עמקים צפון</t>
  </si>
  <si>
    <t>תחנת מגדל כרום גליל צפון</t>
  </si>
  <si>
    <t>תחנת מודיעין עלית שומרון</t>
  </si>
  <si>
    <t>תחנת מודיעין שפלה</t>
  </si>
  <si>
    <t>תחנת מוריה ציון</t>
  </si>
  <si>
    <t>תחנת מטה יהודה מגב י-ם</t>
  </si>
  <si>
    <t>תחנת מסובים דן</t>
  </si>
  <si>
    <t>תחנת מעלה אדומים והבקעה יהודה</t>
  </si>
  <si>
    <t>תחנת מעלות תרשיחא כנרת צפון</t>
  </si>
  <si>
    <t>תחנת משגב גליל צפון</t>
  </si>
  <si>
    <t>תחנת נהריה מחוז חוף</t>
  </si>
  <si>
    <t>תחנת נוף הגליל עמקים צפון</t>
  </si>
  <si>
    <t>תחנת נצרת עמקים צפון</t>
  </si>
  <si>
    <t>תחנת נתיבות נגב</t>
  </si>
  <si>
    <t xml:space="preserve">תחנת נתניה שרון </t>
  </si>
  <si>
    <t>תחנת עוז קדם</t>
  </si>
  <si>
    <t>תחנת עירון מחוז חוף</t>
  </si>
  <si>
    <t>תחנת עכו מחוז חוף</t>
  </si>
  <si>
    <t>תחנת עפולה עמקים צפון</t>
  </si>
  <si>
    <t>תחנת עציון יהודה</t>
  </si>
  <si>
    <t>תחנת ערד נגב</t>
  </si>
  <si>
    <t>תחנת ערוער נגב</t>
  </si>
  <si>
    <t>תחנת פתח תקוה שרון</t>
  </si>
  <si>
    <t>תחנת צפת כנרת צפון</t>
  </si>
  <si>
    <t>תחנת קרית מלאכי לכיש</t>
  </si>
  <si>
    <t>תחנת קרית שמונה כנרת צפון</t>
  </si>
  <si>
    <t>תחנת קרית גת לכיש</t>
  </si>
  <si>
    <t>תחנת ראש העין שרון</t>
  </si>
  <si>
    <t>תחנת ראשון לציון שפלה</t>
  </si>
  <si>
    <t>תחנת רהט נגב</t>
  </si>
  <si>
    <t>תחנת רחובות שפלה</t>
  </si>
  <si>
    <t>תחנת רמלה שפלה</t>
  </si>
  <si>
    <t>תחנת שדות שרון</t>
  </si>
  <si>
    <t>תחנת שדרות לכיש</t>
  </si>
  <si>
    <t>תחנת שלם קדם</t>
  </si>
  <si>
    <t>תחנת שפט קדם</t>
  </si>
  <si>
    <t>תחנת שפרעם גליל צפון</t>
  </si>
  <si>
    <t>תחנת שרת מרחב יפתח</t>
  </si>
  <si>
    <t>תחנת תא צפון ירקון</t>
  </si>
  <si>
    <t>זבולון</t>
  </si>
  <si>
    <t>י-ם</t>
  </si>
  <si>
    <r>
      <rPr>
        <b/>
        <sz val="10"/>
        <rFont val="Gisha"/>
        <family val="2"/>
      </rPr>
      <t>משטרת ישראל</t>
    </r>
    <r>
      <rPr>
        <sz val="10"/>
        <color rgb="FF000000"/>
        <rFont val="Gisha"/>
        <family val="2"/>
      </rPr>
      <t xml:space="preserve"> נתונים הופקו לבקשת משרד רה"מ. </t>
    </r>
  </si>
  <si>
    <t>אוגוסט 2020</t>
  </si>
  <si>
    <t>אוגוסט 2019</t>
  </si>
  <si>
    <t>265</t>
  </si>
  <si>
    <t>243</t>
  </si>
  <si>
    <t>163</t>
  </si>
  <si>
    <t>לא ידוע</t>
  </si>
  <si>
    <t>0</t>
  </si>
  <si>
    <t>1</t>
  </si>
  <si>
    <t>6</t>
  </si>
  <si>
    <t>11</t>
  </si>
  <si>
    <t>429</t>
  </si>
  <si>
    <t>406</t>
  </si>
  <si>
    <t>אחמ נתבג</t>
  </si>
  <si>
    <t>אחמ שפלה</t>
  </si>
  <si>
    <t>ימר שי</t>
  </si>
  <si>
    <t>ימר תא</t>
  </si>
  <si>
    <t>מחלק חקירת עבירות מחשב להב</t>
  </si>
  <si>
    <t>מפלג חק סוהרים יאחבל להב</t>
  </si>
  <si>
    <t>מפלג פלילי ימר שי</t>
  </si>
  <si>
    <t>מרחב איילון תא</t>
  </si>
  <si>
    <t>חודש ספטמבר</t>
  </si>
  <si>
    <t>חלוקת עבירות אלימות בני זוג על פי מגדר</t>
  </si>
  <si>
    <t>מגדר</t>
  </si>
  <si>
    <t>חלוקת עבירות מין לפי מגדר (קורבן)</t>
  </si>
  <si>
    <t>חלוקת עבירות מין לפי מגזר (קורבן)</t>
  </si>
  <si>
    <t>יהודי</t>
  </si>
  <si>
    <t>מגזר</t>
  </si>
  <si>
    <t>מספר תיקי רצח נשים על רקע אלימות במשפחה</t>
  </si>
  <si>
    <t xml:space="preserve">רצח נשים על ידי בני זוגן </t>
  </si>
  <si>
    <t>מחוז</t>
  </si>
  <si>
    <t>רצח נשים על ידי קרוב משפחה - לאחר הגשת כ"א</t>
  </si>
  <si>
    <t>רצח גברים על ידי קרוב משפחה (קרבה ראשונה)</t>
  </si>
  <si>
    <t>רצח קטינים על ידי קרוב משפחה</t>
  </si>
  <si>
    <t>חוף</t>
  </si>
  <si>
    <t>מרכז</t>
  </si>
  <si>
    <t>ת"א</t>
  </si>
  <si>
    <t>דרום</t>
  </si>
  <si>
    <t>ש"י</t>
  </si>
  <si>
    <t xml:space="preserve">גיל </t>
  </si>
  <si>
    <t>צפון</t>
  </si>
  <si>
    <t>9 חודשים</t>
  </si>
  <si>
    <t>01.08.20-15.08.20</t>
  </si>
  <si>
    <t>16.08.20-31.08.20</t>
  </si>
  <si>
    <t>01.09.20-15.09.20</t>
  </si>
  <si>
    <t>16.09.20-30.09.20</t>
  </si>
  <si>
    <t>1.06.20-15.06.20</t>
  </si>
  <si>
    <t>ספטמבר</t>
  </si>
  <si>
    <t>חל"ת</t>
  </si>
  <si>
    <t>1818 (חלה עליה בעקבות הסגר השני)</t>
  </si>
  <si>
    <t>יוספטל אילת</t>
  </si>
  <si>
    <t>ספטמבר 2020</t>
  </si>
  <si>
    <t>פגיעה מינית במשפחה</t>
  </si>
  <si>
    <t>קטינים - חשד לפגיעה מינית במשפחה</t>
  </si>
  <si>
    <t>בגירים - חשד לפגיעה מינית במשפחה</t>
  </si>
  <si>
    <t>פגיעה מינית מחוץ למשפחה</t>
  </si>
  <si>
    <t>אלימות כלפי אישה במערכת זוגית</t>
  </si>
  <si>
    <t>אלימות כלפי גבר במערכת זוגית</t>
  </si>
  <si>
    <t>אלימות כלפי אזרחים ותיקים</t>
  </si>
  <si>
    <t>אלימות בין אחים</t>
  </si>
  <si>
    <t>אלימות ילדים כלפי הורים</t>
  </si>
  <si>
    <t>אלימות בין בני משפחה אחרים</t>
  </si>
  <si>
    <t>אלימות מחוץ למשפחה</t>
  </si>
  <si>
    <t>אלימות כלפי אישה מחוץ למשפחה</t>
  </si>
  <si>
    <t>אלימות כלפי גבר מחוץ למשפחה</t>
  </si>
  <si>
    <t>אלימות כלפי אזרחים ותיקים מחוץ למשפחה</t>
  </si>
  <si>
    <t>אלימות כלפי ילדים מחוץ למשפחה</t>
  </si>
  <si>
    <t xml:space="preserve">ספטמבר 2020 </t>
  </si>
  <si>
    <t xml:space="preserve"> תאריך נכונות 1.11.2020</t>
  </si>
  <si>
    <t>01.10.20-15.10.20</t>
  </si>
  <si>
    <t>16.10.20-31.10.20</t>
  </si>
  <si>
    <t>אוקטובר</t>
  </si>
  <si>
    <t>חל"ת (רלוונטי ל2020 בלבד)</t>
  </si>
  <si>
    <t>אין נתונים</t>
  </si>
  <si>
    <t xml:space="preserve">אוקטובר 2020 </t>
  </si>
  <si>
    <t>קטינים - חשד לפגיעה מינית מחוץ למשפחה</t>
  </si>
  <si>
    <t>בגירים - חשד לפגיעה מינית מחוץ למשפחה</t>
  </si>
  <si>
    <t>חודש מרץ 2020</t>
  </si>
  <si>
    <t>חודש אפריל 2020</t>
  </si>
  <si>
    <t>אלימות כללית דיווח גורם מחוץ למשפחה</t>
  </si>
  <si>
    <t>אלימות במשפחה בין בגירים שאינם בני זוג</t>
  </si>
  <si>
    <t xml:space="preserve">אלימות כלפי קשישים </t>
  </si>
  <si>
    <t>אוקטובר 2020</t>
  </si>
  <si>
    <t>* החל מחודש ספטמבר אופן איסוף הנתונים במוקד 118 השתנה.</t>
  </si>
  <si>
    <t>חודש אוקטובר</t>
  </si>
  <si>
    <t>בגיר</t>
  </si>
  <si>
    <t>קטין</t>
  </si>
  <si>
    <t>קשיש</t>
  </si>
  <si>
    <t>מג"ב</t>
  </si>
  <si>
    <t>עד לתאריך 1.12 בשנים ם2019 ו2020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</si>
</sst>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mmmm\ yyyy"/>
    <numFmt numFmtId="165" formatCode="mmmm\ d"/>
    <numFmt numFmtId="166" formatCode="0.0%"/>
    <numFmt numFmtId="167" formatCode="_ * #,##0_ ;_ * \-#,##0_ ;_ * &quot;-&quot;??_ ;_ @_ "/>
  </numFmts>
  <fonts count="60">
    <font>
      <sz val="10"/>
      <color rgb="FF000000"/>
      <name val="Arial"/>
    </font>
    <font>
      <sz val="11"/>
      <color theme="1"/>
      <name val="Arial"/>
      <family val="2"/>
      <charset val="177"/>
      <scheme val="minor"/>
    </font>
    <font>
      <sz val="12"/>
      <color rgb="FF000000"/>
      <name val="Gisha"/>
      <family val="2"/>
    </font>
    <font>
      <sz val="10"/>
      <name val="Arial"/>
      <family val="2"/>
    </font>
    <font>
      <b/>
      <sz val="11"/>
      <color rgb="FF000000"/>
      <name val="Gisha"/>
      <family val="2"/>
    </font>
    <font>
      <sz val="11"/>
      <color rgb="FF000000"/>
      <name val="Gisha"/>
      <family val="2"/>
    </font>
    <font>
      <sz val="10"/>
      <color rgb="FF000000"/>
      <name val="Gisha"/>
      <family val="2"/>
    </font>
    <font>
      <b/>
      <sz val="10"/>
      <color rgb="FF000000"/>
      <name val="Gisha"/>
      <family val="2"/>
    </font>
    <font>
      <u/>
      <sz val="10"/>
      <color rgb="FF000000"/>
      <name val="Gisha"/>
      <family val="2"/>
    </font>
    <font>
      <sz val="10"/>
      <color theme="1"/>
      <name val="Gisha"/>
      <family val="2"/>
    </font>
    <font>
      <sz val="10"/>
      <color theme="1"/>
      <name val="Gisha"/>
      <family val="2"/>
    </font>
    <font>
      <sz val="11"/>
      <color theme="1"/>
      <name val="Gisha"/>
      <family val="2"/>
    </font>
    <font>
      <sz val="8"/>
      <color rgb="FF000000"/>
      <name val="Gisha"/>
      <family val="2"/>
    </font>
    <font>
      <b/>
      <sz val="8"/>
      <color rgb="FF000000"/>
      <name val="Gisha"/>
      <family val="2"/>
    </font>
    <font>
      <sz val="8"/>
      <color theme="1"/>
      <name val="Gisha"/>
      <family val="2"/>
    </font>
    <font>
      <b/>
      <sz val="12"/>
      <color rgb="FF000000"/>
      <name val="Gisha"/>
      <family val="2"/>
    </font>
    <font>
      <sz val="10"/>
      <color rgb="FF3F3F3F"/>
      <name val="Gisha"/>
      <family val="2"/>
    </font>
    <font>
      <sz val="12"/>
      <color theme="1"/>
      <name val="Gisha"/>
      <family val="2"/>
    </font>
    <font>
      <b/>
      <sz val="10"/>
      <color theme="1"/>
      <name val="Gisha"/>
      <family val="2"/>
    </font>
    <font>
      <b/>
      <sz val="11"/>
      <color theme="1"/>
      <name val="Gish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charset val="177"/>
      <scheme val="minor"/>
    </font>
    <font>
      <b/>
      <sz val="10"/>
      <color rgb="FF000000"/>
      <name val="Arial"/>
      <family val="2"/>
    </font>
    <font>
      <b/>
      <sz val="10"/>
      <color theme="1"/>
      <name val="Gisha"/>
      <family val="2"/>
    </font>
    <font>
      <sz val="12"/>
      <color theme="1"/>
      <name val="Times New Roman"/>
      <family val="2"/>
      <charset val="177"/>
    </font>
    <font>
      <b/>
      <sz val="11"/>
      <color indexed="23"/>
      <name val="Tahoma (Hebrew)"/>
      <family val="2"/>
      <charset val="177"/>
    </font>
    <font>
      <b/>
      <sz val="11"/>
      <color indexed="57"/>
      <name val="Tahoma (Hebrew)"/>
      <family val="2"/>
      <charset val="177"/>
    </font>
    <font>
      <sz val="9"/>
      <color indexed="57"/>
      <name val="Tahoma (Hebrew)"/>
      <family val="2"/>
      <charset val="177"/>
    </font>
    <font>
      <sz val="8"/>
      <color indexed="57"/>
      <name val="Tahoma (Hebrew)"/>
      <family val="2"/>
      <charset val="177"/>
    </font>
    <font>
      <u/>
      <sz val="12"/>
      <color theme="10"/>
      <name val="Times New Roman"/>
      <family val="2"/>
      <charset val="177"/>
    </font>
    <font>
      <sz val="10"/>
      <name val="Gisha"/>
      <family val="2"/>
    </font>
    <font>
      <b/>
      <sz val="10"/>
      <name val="Gisha"/>
      <family val="2"/>
    </font>
    <font>
      <sz val="11"/>
      <name val="Gisha"/>
      <family val="2"/>
    </font>
    <font>
      <sz val="14"/>
      <color rgb="FF000000"/>
      <name val="Gisha"/>
      <family val="2"/>
    </font>
    <font>
      <u/>
      <sz val="14"/>
      <color theme="10"/>
      <name val="Gisha"/>
      <family val="2"/>
    </font>
    <font>
      <sz val="12"/>
      <name val="Gisha"/>
      <family val="2"/>
    </font>
    <font>
      <b/>
      <sz val="12"/>
      <name val="Gisha"/>
      <family val="2"/>
    </font>
    <font>
      <b/>
      <sz val="12"/>
      <color theme="1"/>
      <name val="Gisha"/>
      <family val="2"/>
    </font>
    <font>
      <sz val="10"/>
      <color rgb="FF000000"/>
      <name val="Arial"/>
    </font>
    <font>
      <sz val="10"/>
      <color rgb="FF000000"/>
      <name val="Arial"/>
      <family val="2"/>
    </font>
    <font>
      <sz val="18"/>
      <color theme="3"/>
      <name val="Arial"/>
      <family val="2"/>
      <charset val="177"/>
      <scheme val="major"/>
    </font>
    <font>
      <b/>
      <sz val="15"/>
      <color theme="3"/>
      <name val="Arial"/>
      <family val="2"/>
      <charset val="177"/>
      <scheme val="minor"/>
    </font>
    <font>
      <b/>
      <sz val="13"/>
      <color theme="3"/>
      <name val="Arial"/>
      <family val="2"/>
      <charset val="177"/>
      <scheme val="minor"/>
    </font>
    <font>
      <b/>
      <sz val="11"/>
      <color theme="3"/>
      <name val="Arial"/>
      <family val="2"/>
      <charset val="177"/>
      <scheme val="minor"/>
    </font>
    <font>
      <sz val="11"/>
      <color rgb="FF006100"/>
      <name val="Arial"/>
      <family val="2"/>
      <charset val="177"/>
      <scheme val="minor"/>
    </font>
    <font>
      <sz val="11"/>
      <color rgb="FF9C0006"/>
      <name val="Arial"/>
      <family val="2"/>
      <charset val="177"/>
      <scheme val="minor"/>
    </font>
    <font>
      <sz val="11"/>
      <color rgb="FF9C6500"/>
      <name val="Arial"/>
      <family val="2"/>
      <charset val="177"/>
      <scheme val="minor"/>
    </font>
    <font>
      <sz val="11"/>
      <color rgb="FF3F3F76"/>
      <name val="Arial"/>
      <family val="2"/>
      <charset val="177"/>
      <scheme val="minor"/>
    </font>
    <font>
      <b/>
      <sz val="11"/>
      <color rgb="FF3F3F3F"/>
      <name val="Arial"/>
      <family val="2"/>
      <charset val="177"/>
      <scheme val="minor"/>
    </font>
    <font>
      <b/>
      <sz val="11"/>
      <color rgb="FFFA7D00"/>
      <name val="Arial"/>
      <family val="2"/>
      <charset val="177"/>
      <scheme val="minor"/>
    </font>
    <font>
      <sz val="11"/>
      <color rgb="FFFA7D00"/>
      <name val="Arial"/>
      <family val="2"/>
      <charset val="177"/>
      <scheme val="minor"/>
    </font>
    <font>
      <b/>
      <sz val="11"/>
      <color theme="0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i/>
      <sz val="11"/>
      <color rgb="FF7F7F7F"/>
      <name val="Arial"/>
      <family val="2"/>
      <charset val="177"/>
      <scheme val="minor"/>
    </font>
    <font>
      <b/>
      <sz val="11"/>
      <color theme="1"/>
      <name val="Arial"/>
      <family val="2"/>
      <charset val="177"/>
      <scheme val="minor"/>
    </font>
    <font>
      <sz val="11"/>
      <color theme="0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u/>
      <sz val="10"/>
      <color rgb="FF000000"/>
      <name val="Gisha"/>
      <family val="2"/>
      <charset val="177"/>
    </font>
    <font>
      <b/>
      <sz val="10"/>
      <color rgb="FF000000"/>
      <name val="Gisha"/>
      <family val="2"/>
      <charset val="177"/>
    </font>
  </fonts>
  <fills count="55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theme="0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rgb="FFEAD1D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A64D79"/>
      </patternFill>
    </fill>
    <fill>
      <patternFill patternType="solid">
        <fgColor theme="2" tint="-4.9989318521683403E-2"/>
        <bgColor rgb="FFEAD1DC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FFF2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D0E0E3"/>
      </patternFill>
    </fill>
    <fill>
      <patternFill patternType="solid">
        <fgColor theme="2"/>
        <bgColor rgb="FFFFF2CC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rgb="FFEAD1DC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9">
    <xf numFmtId="0" fontId="0" fillId="0" borderId="0"/>
    <xf numFmtId="0" fontId="22" fillId="0" borderId="12"/>
    <xf numFmtId="9" fontId="22" fillId="0" borderId="12" applyFont="0" applyFill="0" applyBorder="0" applyAlignment="0" applyProtection="0"/>
    <xf numFmtId="0" fontId="25" fillId="0" borderId="12"/>
    <xf numFmtId="43" fontId="25" fillId="0" borderId="12" applyFont="0" applyFill="0" applyBorder="0" applyAlignment="0" applyProtection="0"/>
    <xf numFmtId="0" fontId="26" fillId="0" borderId="12" applyNumberFormat="0" applyFill="0" applyBorder="0" applyProtection="0">
      <alignment horizontal="right" indent="7"/>
    </xf>
    <xf numFmtId="0" fontId="27" fillId="0" borderId="38" applyNumberFormat="0" applyFill="0" applyBorder="0" applyProtection="0">
      <alignment horizontal="right" vertical="center" wrapText="1" indent="7"/>
    </xf>
    <xf numFmtId="0" fontId="28" fillId="11" borderId="39" applyNumberFormat="0">
      <alignment horizontal="center" wrapText="1" readingOrder="2"/>
    </xf>
    <xf numFmtId="3" fontId="28" fillId="11" borderId="12" applyNumberFormat="0" applyBorder="0">
      <alignment horizontal="right" readingOrder="2"/>
    </xf>
    <xf numFmtId="0" fontId="28" fillId="0" borderId="12" applyNumberFormat="0" applyBorder="0">
      <alignment horizontal="right"/>
    </xf>
    <xf numFmtId="0" fontId="29" fillId="0" borderId="12">
      <alignment horizontal="right" vertical="top" wrapText="1"/>
    </xf>
    <xf numFmtId="0" fontId="30" fillId="0" borderId="12" applyNumberFormat="0" applyFill="0" applyBorder="0" applyAlignment="0" applyProtection="0"/>
    <xf numFmtId="0" fontId="28" fillId="11" borderId="40" applyNumberFormat="0">
      <alignment horizontal="center" wrapText="1" readingOrder="2"/>
    </xf>
    <xf numFmtId="0" fontId="28" fillId="11" borderId="43" applyNumberFormat="0">
      <alignment horizontal="center" wrapText="1" readingOrder="2"/>
    </xf>
    <xf numFmtId="0" fontId="28" fillId="11" borderId="51" applyNumberFormat="0">
      <alignment horizontal="center" wrapText="1" readingOrder="2"/>
    </xf>
    <xf numFmtId="9" fontId="39" fillId="0" borderId="0" applyFont="0" applyFill="0" applyBorder="0" applyAlignment="0" applyProtection="0"/>
    <xf numFmtId="0" fontId="41" fillId="0" borderId="12" applyNumberFormat="0" applyFill="0" applyBorder="0" applyAlignment="0" applyProtection="0"/>
    <xf numFmtId="0" fontId="42" fillId="0" borderId="60" applyNumberFormat="0" applyFill="0" applyAlignment="0" applyProtection="0"/>
    <xf numFmtId="0" fontId="43" fillId="0" borderId="61" applyNumberFormat="0" applyFill="0" applyAlignment="0" applyProtection="0"/>
    <xf numFmtId="0" fontId="44" fillId="0" borderId="62" applyNumberFormat="0" applyFill="0" applyAlignment="0" applyProtection="0"/>
    <xf numFmtId="0" fontId="44" fillId="0" borderId="12" applyNumberFormat="0" applyFill="0" applyBorder="0" applyAlignment="0" applyProtection="0"/>
    <xf numFmtId="0" fontId="45" fillId="17" borderId="12" applyNumberFormat="0" applyBorder="0" applyAlignment="0" applyProtection="0"/>
    <xf numFmtId="0" fontId="46" fillId="18" borderId="12" applyNumberFormat="0" applyBorder="0" applyAlignment="0" applyProtection="0"/>
    <xf numFmtId="0" fontId="47" fillId="19" borderId="12" applyNumberFormat="0" applyBorder="0" applyAlignment="0" applyProtection="0"/>
    <xf numFmtId="0" fontId="48" fillId="20" borderId="63" applyNumberFormat="0" applyAlignment="0" applyProtection="0"/>
    <xf numFmtId="0" fontId="49" fillId="21" borderId="64" applyNumberFormat="0" applyAlignment="0" applyProtection="0"/>
    <xf numFmtId="0" fontId="50" fillId="21" borderId="63" applyNumberFormat="0" applyAlignment="0" applyProtection="0"/>
    <xf numFmtId="0" fontId="51" fillId="0" borderId="65" applyNumberFormat="0" applyFill="0" applyAlignment="0" applyProtection="0"/>
    <xf numFmtId="0" fontId="52" fillId="22" borderId="66" applyNumberFormat="0" applyAlignment="0" applyProtection="0"/>
    <xf numFmtId="0" fontId="53" fillId="0" borderId="12" applyNumberFormat="0" applyFill="0" applyBorder="0" applyAlignment="0" applyProtection="0"/>
    <xf numFmtId="0" fontId="22" fillId="23" borderId="67" applyNumberFormat="0" applyFont="0" applyAlignment="0" applyProtection="0"/>
    <xf numFmtId="0" fontId="54" fillId="0" borderId="12" applyNumberFormat="0" applyFill="0" applyBorder="0" applyAlignment="0" applyProtection="0"/>
    <xf numFmtId="0" fontId="55" fillId="0" borderId="68" applyNumberFormat="0" applyFill="0" applyAlignment="0" applyProtection="0"/>
    <xf numFmtId="0" fontId="56" fillId="24" borderId="12" applyNumberFormat="0" applyBorder="0" applyAlignment="0" applyProtection="0"/>
    <xf numFmtId="0" fontId="22" fillId="25" borderId="12" applyNumberFormat="0" applyBorder="0" applyAlignment="0" applyProtection="0"/>
    <xf numFmtId="0" fontId="22" fillId="26" borderId="12" applyNumberFormat="0" applyBorder="0" applyAlignment="0" applyProtection="0"/>
    <xf numFmtId="0" fontId="56" fillId="27" borderId="12" applyNumberFormat="0" applyBorder="0" applyAlignment="0" applyProtection="0"/>
    <xf numFmtId="0" fontId="56" fillId="28" borderId="12" applyNumberFormat="0" applyBorder="0" applyAlignment="0" applyProtection="0"/>
    <xf numFmtId="0" fontId="22" fillId="29" borderId="12" applyNumberFormat="0" applyBorder="0" applyAlignment="0" applyProtection="0"/>
    <xf numFmtId="0" fontId="22" fillId="30" borderId="12" applyNumberFormat="0" applyBorder="0" applyAlignment="0" applyProtection="0"/>
    <xf numFmtId="0" fontId="56" fillId="31" borderId="12" applyNumberFormat="0" applyBorder="0" applyAlignment="0" applyProtection="0"/>
    <xf numFmtId="0" fontId="56" fillId="32" borderId="12" applyNumberFormat="0" applyBorder="0" applyAlignment="0" applyProtection="0"/>
    <xf numFmtId="0" fontId="22" fillId="33" borderId="12" applyNumberFormat="0" applyBorder="0" applyAlignment="0" applyProtection="0"/>
    <xf numFmtId="0" fontId="22" fillId="34" borderId="12" applyNumberFormat="0" applyBorder="0" applyAlignment="0" applyProtection="0"/>
    <xf numFmtId="0" fontId="56" fillId="35" borderId="12" applyNumberFormat="0" applyBorder="0" applyAlignment="0" applyProtection="0"/>
    <xf numFmtId="0" fontId="56" fillId="36" borderId="12" applyNumberFormat="0" applyBorder="0" applyAlignment="0" applyProtection="0"/>
    <xf numFmtId="0" fontId="22" fillId="37" borderId="12" applyNumberFormat="0" applyBorder="0" applyAlignment="0" applyProtection="0"/>
    <xf numFmtId="0" fontId="22" fillId="38" borderId="12" applyNumberFormat="0" applyBorder="0" applyAlignment="0" applyProtection="0"/>
    <xf numFmtId="0" fontId="56" fillId="39" borderId="12" applyNumberFormat="0" applyBorder="0" applyAlignment="0" applyProtection="0"/>
    <xf numFmtId="0" fontId="56" fillId="40" borderId="12" applyNumberFormat="0" applyBorder="0" applyAlignment="0" applyProtection="0"/>
    <xf numFmtId="0" fontId="22" fillId="41" borderId="12" applyNumberFormat="0" applyBorder="0" applyAlignment="0" applyProtection="0"/>
    <xf numFmtId="0" fontId="22" fillId="42" borderId="12" applyNumberFormat="0" applyBorder="0" applyAlignment="0" applyProtection="0"/>
    <xf numFmtId="0" fontId="56" fillId="43" borderId="12" applyNumberFormat="0" applyBorder="0" applyAlignment="0" applyProtection="0"/>
    <xf numFmtId="0" fontId="56" fillId="44" borderId="12" applyNumberFormat="0" applyBorder="0" applyAlignment="0" applyProtection="0"/>
    <xf numFmtId="0" fontId="22" fillId="45" borderId="12" applyNumberFormat="0" applyBorder="0" applyAlignment="0" applyProtection="0"/>
    <xf numFmtId="0" fontId="22" fillId="46" borderId="12" applyNumberFormat="0" applyBorder="0" applyAlignment="0" applyProtection="0"/>
    <xf numFmtId="0" fontId="56" fillId="47" borderId="12" applyNumberFormat="0" applyBorder="0" applyAlignment="0" applyProtection="0"/>
    <xf numFmtId="0" fontId="42" fillId="0" borderId="60" applyNumberFormat="0" applyFill="0" applyAlignment="0" applyProtection="0"/>
    <xf numFmtId="0" fontId="43" fillId="0" borderId="61" applyNumberFormat="0" applyFill="0" applyAlignment="0" applyProtection="0"/>
    <xf numFmtId="0" fontId="44" fillId="0" borderId="62" applyNumberFormat="0" applyFill="0" applyAlignment="0" applyProtection="0"/>
    <xf numFmtId="0" fontId="48" fillId="20" borderId="63" applyNumberFormat="0" applyAlignment="0" applyProtection="0"/>
    <xf numFmtId="0" fontId="49" fillId="21" borderId="64" applyNumberFormat="0" applyAlignment="0" applyProtection="0"/>
    <xf numFmtId="0" fontId="50" fillId="21" borderId="63" applyNumberFormat="0" applyAlignment="0" applyProtection="0"/>
    <xf numFmtId="0" fontId="51" fillId="0" borderId="65" applyNumberFormat="0" applyFill="0" applyAlignment="0" applyProtection="0"/>
    <xf numFmtId="0" fontId="52" fillId="22" borderId="66" applyNumberFormat="0" applyAlignment="0" applyProtection="0"/>
    <xf numFmtId="0" fontId="55" fillId="0" borderId="68" applyNumberFormat="0" applyFill="0" applyAlignment="0" applyProtection="0"/>
    <xf numFmtId="0" fontId="1" fillId="0" borderId="12"/>
    <xf numFmtId="0" fontId="41" fillId="0" borderId="12" applyNumberFormat="0" applyFill="0" applyBorder="0" applyAlignment="0" applyProtection="0"/>
    <xf numFmtId="0" fontId="44" fillId="0" borderId="12" applyNumberFormat="0" applyFill="0" applyBorder="0" applyAlignment="0" applyProtection="0"/>
    <xf numFmtId="0" fontId="45" fillId="17" borderId="12" applyNumberFormat="0" applyBorder="0" applyAlignment="0" applyProtection="0"/>
    <xf numFmtId="0" fontId="46" fillId="18" borderId="12" applyNumberFormat="0" applyBorder="0" applyAlignment="0" applyProtection="0"/>
    <xf numFmtId="0" fontId="47" fillId="19" borderId="12" applyNumberFormat="0" applyBorder="0" applyAlignment="0" applyProtection="0"/>
    <xf numFmtId="0" fontId="53" fillId="0" borderId="12" applyNumberFormat="0" applyFill="0" applyBorder="0" applyAlignment="0" applyProtection="0"/>
    <xf numFmtId="0" fontId="1" fillId="23" borderId="67" applyNumberFormat="0" applyFont="0" applyAlignment="0" applyProtection="0"/>
    <xf numFmtId="0" fontId="54" fillId="0" borderId="12" applyNumberFormat="0" applyFill="0" applyBorder="0" applyAlignment="0" applyProtection="0"/>
    <xf numFmtId="0" fontId="56" fillId="24" borderId="12" applyNumberFormat="0" applyBorder="0" applyAlignment="0" applyProtection="0"/>
    <xf numFmtId="0" fontId="1" fillId="25" borderId="12" applyNumberFormat="0" applyBorder="0" applyAlignment="0" applyProtection="0"/>
    <xf numFmtId="0" fontId="1" fillId="26" borderId="12" applyNumberFormat="0" applyBorder="0" applyAlignment="0" applyProtection="0"/>
    <xf numFmtId="0" fontId="56" fillId="27" borderId="12" applyNumberFormat="0" applyBorder="0" applyAlignment="0" applyProtection="0"/>
    <xf numFmtId="0" fontId="56" fillId="28" borderId="12" applyNumberFormat="0" applyBorder="0" applyAlignment="0" applyProtection="0"/>
    <xf numFmtId="0" fontId="1" fillId="29" borderId="12" applyNumberFormat="0" applyBorder="0" applyAlignment="0" applyProtection="0"/>
    <xf numFmtId="0" fontId="1" fillId="30" borderId="12" applyNumberFormat="0" applyBorder="0" applyAlignment="0" applyProtection="0"/>
    <xf numFmtId="0" fontId="56" fillId="31" borderId="12" applyNumberFormat="0" applyBorder="0" applyAlignment="0" applyProtection="0"/>
    <xf numFmtId="0" fontId="56" fillId="32" borderId="12" applyNumberFormat="0" applyBorder="0" applyAlignment="0" applyProtection="0"/>
    <xf numFmtId="0" fontId="1" fillId="33" borderId="12" applyNumberFormat="0" applyBorder="0" applyAlignment="0" applyProtection="0"/>
    <xf numFmtId="0" fontId="1" fillId="34" borderId="12" applyNumberFormat="0" applyBorder="0" applyAlignment="0" applyProtection="0"/>
    <xf numFmtId="0" fontId="56" fillId="35" borderId="12" applyNumberFormat="0" applyBorder="0" applyAlignment="0" applyProtection="0"/>
    <xf numFmtId="0" fontId="56" fillId="36" borderId="12" applyNumberFormat="0" applyBorder="0" applyAlignment="0" applyProtection="0"/>
    <xf numFmtId="0" fontId="1" fillId="37" borderId="12" applyNumberFormat="0" applyBorder="0" applyAlignment="0" applyProtection="0"/>
    <xf numFmtId="0" fontId="1" fillId="38" borderId="12" applyNumberFormat="0" applyBorder="0" applyAlignment="0" applyProtection="0"/>
    <xf numFmtId="0" fontId="56" fillId="39" borderId="12" applyNumberFormat="0" applyBorder="0" applyAlignment="0" applyProtection="0"/>
    <xf numFmtId="0" fontId="56" fillId="40" borderId="12" applyNumberFormat="0" applyBorder="0" applyAlignment="0" applyProtection="0"/>
    <xf numFmtId="0" fontId="1" fillId="41" borderId="12" applyNumberFormat="0" applyBorder="0" applyAlignment="0" applyProtection="0"/>
    <xf numFmtId="0" fontId="1" fillId="42" borderId="12" applyNumberFormat="0" applyBorder="0" applyAlignment="0" applyProtection="0"/>
    <xf numFmtId="0" fontId="56" fillId="43" borderId="12" applyNumberFormat="0" applyBorder="0" applyAlignment="0" applyProtection="0"/>
    <xf numFmtId="0" fontId="56" fillId="44" borderId="12" applyNumberFormat="0" applyBorder="0" applyAlignment="0" applyProtection="0"/>
    <xf numFmtId="0" fontId="1" fillId="45" borderId="12" applyNumberFormat="0" applyBorder="0" applyAlignment="0" applyProtection="0"/>
    <xf numFmtId="0" fontId="1" fillId="46" borderId="12" applyNumberFormat="0" applyBorder="0" applyAlignment="0" applyProtection="0"/>
    <xf numFmtId="0" fontId="56" fillId="47" borderId="12" applyNumberFormat="0" applyBorder="0" applyAlignment="0" applyProtection="0"/>
  </cellStyleXfs>
  <cellXfs count="577">
    <xf numFmtId="0" fontId="0" fillId="0" borderId="0" xfId="0" applyFont="1" applyAlignme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6" fillId="0" borderId="0" xfId="0" applyFont="1"/>
    <xf numFmtId="0" fontId="6" fillId="0" borderId="7" xfId="0" applyFont="1" applyBorder="1" applyAlignment="1">
      <alignment horizontal="center"/>
    </xf>
    <xf numFmtId="0" fontId="9" fillId="0" borderId="0" xfId="0" applyFont="1"/>
    <xf numFmtId="0" fontId="11" fillId="0" borderId="0" xfId="0" applyFont="1"/>
    <xf numFmtId="0" fontId="12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9" fillId="6" borderId="0" xfId="0" applyFont="1" applyFill="1"/>
    <xf numFmtId="0" fontId="13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7" borderId="10" xfId="0" applyFont="1" applyFill="1" applyBorder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0" fillId="6" borderId="10" xfId="0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Alignment="1"/>
    <xf numFmtId="0" fontId="6" fillId="8" borderId="0" xfId="0" applyFont="1" applyFill="1" applyAlignment="1">
      <alignment horizontal="right" readingOrder="2"/>
    </xf>
    <xf numFmtId="0" fontId="0" fillId="9" borderId="0" xfId="0" applyFont="1" applyFill="1" applyAlignment="1"/>
    <xf numFmtId="0" fontId="6" fillId="9" borderId="0" xfId="0" applyFont="1" applyFill="1"/>
    <xf numFmtId="0" fontId="0" fillId="0" borderId="0" xfId="0" applyFont="1" applyAlignment="1"/>
    <xf numFmtId="0" fontId="0" fillId="0" borderId="0" xfId="0"/>
    <xf numFmtId="0" fontId="23" fillId="0" borderId="0" xfId="0" applyFont="1" applyAlignment="1"/>
    <xf numFmtId="0" fontId="24" fillId="0" borderId="0" xfId="0" applyFont="1"/>
    <xf numFmtId="0" fontId="0" fillId="0" borderId="0" xfId="0" applyFont="1" applyAlignment="1"/>
    <xf numFmtId="3" fontId="6" fillId="6" borderId="12" xfId="0" applyNumberFormat="1" applyFont="1" applyFill="1" applyBorder="1" applyAlignment="1">
      <alignment horizontal="right"/>
    </xf>
    <xf numFmtId="0" fontId="0" fillId="0" borderId="0" xfId="0" applyFont="1" applyAlignment="1"/>
    <xf numFmtId="0" fontId="31" fillId="0" borderId="12" xfId="0" applyFont="1" applyBorder="1" applyAlignment="1">
      <alignment horizontal="center"/>
    </xf>
    <xf numFmtId="0" fontId="32" fillId="0" borderId="42" xfId="0" applyFont="1" applyBorder="1" applyAlignment="1">
      <alignment horizontal="center"/>
    </xf>
    <xf numFmtId="0" fontId="7" fillId="10" borderId="42" xfId="0" applyFont="1" applyFill="1" applyBorder="1" applyAlignment="1">
      <alignment horizontal="center" vertical="center" wrapText="1" readingOrder="2"/>
    </xf>
    <xf numFmtId="167" fontId="9" fillId="0" borderId="42" xfId="4" applyNumberFormat="1" applyFont="1" applyBorder="1" applyAlignment="1">
      <alignment horizontal="right"/>
    </xf>
    <xf numFmtId="0" fontId="7" fillId="10" borderId="12" xfId="0" applyFont="1" applyFill="1" applyBorder="1" applyAlignment="1">
      <alignment horizontal="center" vertical="center" wrapText="1" readingOrder="2"/>
    </xf>
    <xf numFmtId="0" fontId="7" fillId="10" borderId="45" xfId="0" applyFont="1" applyFill="1" applyBorder="1" applyAlignment="1">
      <alignment horizontal="center" vertical="center" wrapText="1" readingOrder="2"/>
    </xf>
    <xf numFmtId="0" fontId="7" fillId="10" borderId="37" xfId="0" applyFont="1" applyFill="1" applyBorder="1" applyAlignment="1">
      <alignment horizontal="center" vertical="center" wrapText="1" readingOrder="2"/>
    </xf>
    <xf numFmtId="0" fontId="7" fillId="10" borderId="36" xfId="0" applyFont="1" applyFill="1" applyBorder="1" applyAlignment="1">
      <alignment horizontal="center" vertical="center" wrapText="1" readingOrder="2"/>
    </xf>
    <xf numFmtId="0" fontId="7" fillId="10" borderId="46" xfId="0" applyFont="1" applyFill="1" applyBorder="1" applyAlignment="1">
      <alignment horizontal="center" vertical="center" wrapText="1" readingOrder="2"/>
    </xf>
    <xf numFmtId="167" fontId="9" fillId="0" borderId="44" xfId="4" applyNumberFormat="1" applyFont="1" applyBorder="1" applyAlignment="1">
      <alignment horizontal="right"/>
    </xf>
    <xf numFmtId="167" fontId="9" fillId="0" borderId="47" xfId="4" applyNumberFormat="1" applyFont="1" applyBorder="1" applyAlignment="1">
      <alignment horizontal="right"/>
    </xf>
    <xf numFmtId="0" fontId="7" fillId="10" borderId="47" xfId="0" applyFont="1" applyFill="1" applyBorder="1" applyAlignment="1">
      <alignment horizontal="center" vertical="center" wrapText="1" readingOrder="2"/>
    </xf>
    <xf numFmtId="0" fontId="7" fillId="10" borderId="48" xfId="0" applyFont="1" applyFill="1" applyBorder="1" applyAlignment="1">
      <alignment horizontal="center" vertical="center" wrapText="1" readingOrder="2"/>
    </xf>
    <xf numFmtId="167" fontId="9" fillId="0" borderId="49" xfId="4" applyNumberFormat="1" applyFont="1" applyBorder="1" applyAlignment="1">
      <alignment horizontal="right"/>
    </xf>
    <xf numFmtId="0" fontId="7" fillId="10" borderId="50" xfId="0" applyFont="1" applyFill="1" applyBorder="1" applyAlignment="1">
      <alignment horizontal="center" vertical="center" wrapText="1" readingOrder="2"/>
    </xf>
    <xf numFmtId="167" fontId="9" fillId="0" borderId="12" xfId="4" applyNumberFormat="1" applyFont="1" applyBorder="1" applyAlignment="1">
      <alignment horizontal="right"/>
    </xf>
    <xf numFmtId="0" fontId="7" fillId="10" borderId="53" xfId="0" applyFont="1" applyFill="1" applyBorder="1" applyAlignment="1">
      <alignment horizontal="center" vertical="center" wrapText="1" readingOrder="2"/>
    </xf>
    <xf numFmtId="167" fontId="9" fillId="0" borderId="52" xfId="4" applyNumberFormat="1" applyFont="1" applyBorder="1" applyAlignment="1">
      <alignment horizontal="right"/>
    </xf>
    <xf numFmtId="167" fontId="9" fillId="0" borderId="54" xfId="4" applyNumberFormat="1" applyFont="1" applyBorder="1" applyAlignment="1">
      <alignment horizontal="right"/>
    </xf>
    <xf numFmtId="0" fontId="7" fillId="10" borderId="55" xfId="0" applyFont="1" applyFill="1" applyBorder="1" applyAlignment="1">
      <alignment horizontal="center" vertical="center" wrapText="1" readingOrder="2"/>
    </xf>
    <xf numFmtId="167" fontId="9" fillId="0" borderId="56" xfId="4" applyNumberFormat="1" applyFont="1" applyBorder="1" applyAlignment="1">
      <alignment horizontal="right"/>
    </xf>
    <xf numFmtId="0" fontId="7" fillId="10" borderId="57" xfId="0" applyFont="1" applyFill="1" applyBorder="1" applyAlignment="1">
      <alignment horizontal="center" vertical="center" wrapText="1" readingOrder="2"/>
    </xf>
    <xf numFmtId="0" fontId="34" fillId="0" borderId="0" xfId="0" applyFont="1" applyAlignment="1"/>
    <xf numFmtId="0" fontId="2" fillId="0" borderId="0" xfId="0" applyFont="1" applyAlignment="1"/>
    <xf numFmtId="0" fontId="15" fillId="0" borderId="4" xfId="0" applyFont="1" applyBorder="1" applyAlignment="1">
      <alignment horizontal="right" wrapText="1" readingOrder="2"/>
    </xf>
    <xf numFmtId="0" fontId="2" fillId="0" borderId="5" xfId="0" applyFont="1" applyBorder="1" applyAlignment="1">
      <alignment horizontal="right" wrapText="1" readingOrder="2"/>
    </xf>
    <xf numFmtId="0" fontId="15" fillId="0" borderId="0" xfId="0" applyFont="1" applyAlignment="1">
      <alignment horizontal="right" readingOrder="2"/>
    </xf>
    <xf numFmtId="0" fontId="38" fillId="0" borderId="0" xfId="0" applyFont="1"/>
    <xf numFmtId="0" fontId="35" fillId="0" borderId="16" xfId="11" applyFont="1" applyBorder="1" applyAlignment="1"/>
    <xf numFmtId="0" fontId="35" fillId="0" borderId="12" xfId="11" applyFont="1" applyBorder="1" applyAlignment="1"/>
    <xf numFmtId="0" fontId="31" fillId="0" borderId="14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0" fontId="9" fillId="0" borderId="16" xfId="3" applyFont="1" applyBorder="1"/>
    <xf numFmtId="0" fontId="31" fillId="0" borderId="17" xfId="0" applyFont="1" applyBorder="1" applyAlignment="1">
      <alignment horizontal="center"/>
    </xf>
    <xf numFmtId="0" fontId="9" fillId="0" borderId="18" xfId="3" applyFont="1" applyBorder="1"/>
    <xf numFmtId="0" fontId="6" fillId="9" borderId="0" xfId="0" applyFont="1" applyFill="1" applyAlignment="1"/>
    <xf numFmtId="0" fontId="6" fillId="8" borderId="12" xfId="0" applyFont="1" applyFill="1" applyBorder="1" applyAlignment="1">
      <alignment horizontal="center" readingOrder="2"/>
    </xf>
    <xf numFmtId="0" fontId="4" fillId="9" borderId="0" xfId="0" applyFont="1" applyFill="1" applyAlignment="1">
      <alignment horizontal="right" wrapText="1" readingOrder="2"/>
    </xf>
    <xf numFmtId="0" fontId="5" fillId="9" borderId="0" xfId="0" applyFont="1" applyFill="1" applyAlignment="1">
      <alignment horizontal="right" wrapText="1" readingOrder="2"/>
    </xf>
    <xf numFmtId="0" fontId="5" fillId="9" borderId="0" xfId="0" applyFont="1" applyFill="1"/>
    <xf numFmtId="0" fontId="0" fillId="0" borderId="52" xfId="0" applyBorder="1"/>
    <xf numFmtId="9" fontId="0" fillId="0" borderId="52" xfId="15" applyFont="1" applyBorder="1"/>
    <xf numFmtId="0" fontId="6" fillId="13" borderId="12" xfId="0" applyFont="1" applyFill="1" applyBorder="1" applyAlignment="1">
      <alignment horizontal="right"/>
    </xf>
    <xf numFmtId="3" fontId="6" fillId="13" borderId="12" xfId="0" applyNumberFormat="1" applyFont="1" applyFill="1" applyBorder="1" applyAlignment="1">
      <alignment horizontal="right"/>
    </xf>
    <xf numFmtId="9" fontId="6" fillId="13" borderId="12" xfId="0" applyNumberFormat="1" applyFont="1" applyFill="1" applyBorder="1" applyAlignment="1">
      <alignment horizontal="right"/>
    </xf>
    <xf numFmtId="0" fontId="6" fillId="13" borderId="0" xfId="0" applyFont="1" applyFill="1" applyAlignment="1">
      <alignment horizontal="right"/>
    </xf>
    <xf numFmtId="0" fontId="8" fillId="13" borderId="0" xfId="0" applyFont="1" applyFill="1" applyAlignment="1">
      <alignment horizontal="right"/>
    </xf>
    <xf numFmtId="0" fontId="5" fillId="9" borderId="3" xfId="0" applyFont="1" applyFill="1" applyBorder="1" applyAlignment="1">
      <alignment horizontal="right" wrapText="1" readingOrder="2"/>
    </xf>
    <xf numFmtId="0" fontId="6" fillId="9" borderId="0" xfId="0" applyFont="1" applyFill="1" applyAlignment="1">
      <alignment horizontal="right" wrapText="1" readingOrder="2"/>
    </xf>
    <xf numFmtId="0" fontId="6" fillId="9" borderId="52" xfId="0" applyFont="1" applyFill="1" applyBorder="1"/>
    <xf numFmtId="166" fontId="6" fillId="9" borderId="52" xfId="2" applyNumberFormat="1" applyFont="1" applyFill="1" applyBorder="1"/>
    <xf numFmtId="0" fontId="6" fillId="9" borderId="45" xfId="0" applyFont="1" applyFill="1" applyBorder="1"/>
    <xf numFmtId="0" fontId="6" fillId="9" borderId="37" xfId="0" applyFont="1" applyFill="1" applyBorder="1"/>
    <xf numFmtId="0" fontId="6" fillId="9" borderId="36" xfId="0" applyFont="1" applyFill="1" applyBorder="1"/>
    <xf numFmtId="0" fontId="6" fillId="9" borderId="53" xfId="0" applyFont="1" applyFill="1" applyBorder="1"/>
    <xf numFmtId="0" fontId="6" fillId="9" borderId="54" xfId="0" applyFont="1" applyFill="1" applyBorder="1"/>
    <xf numFmtId="0" fontId="6" fillId="9" borderId="55" xfId="0" applyFont="1" applyFill="1" applyBorder="1"/>
    <xf numFmtId="0" fontId="6" fillId="9" borderId="56" xfId="0" applyFont="1" applyFill="1" applyBorder="1"/>
    <xf numFmtId="0" fontId="6" fillId="9" borderId="57" xfId="0" applyFont="1" applyFill="1" applyBorder="1"/>
    <xf numFmtId="166" fontId="6" fillId="9" borderId="53" xfId="2" applyNumberFormat="1" applyFont="1" applyFill="1" applyBorder="1"/>
    <xf numFmtId="166" fontId="6" fillId="9" borderId="54" xfId="2" applyNumberFormat="1" applyFont="1" applyFill="1" applyBorder="1"/>
    <xf numFmtId="166" fontId="6" fillId="9" borderId="55" xfId="2" applyNumberFormat="1" applyFont="1" applyFill="1" applyBorder="1"/>
    <xf numFmtId="166" fontId="6" fillId="9" borderId="56" xfId="2" applyNumberFormat="1" applyFont="1" applyFill="1" applyBorder="1"/>
    <xf numFmtId="166" fontId="6" fillId="9" borderId="57" xfId="2" applyNumberFormat="1" applyFont="1" applyFill="1" applyBorder="1"/>
    <xf numFmtId="0" fontId="4" fillId="9" borderId="4" xfId="0" applyFont="1" applyFill="1" applyBorder="1" applyAlignment="1">
      <alignment horizontal="right" wrapText="1" readingOrder="2"/>
    </xf>
    <xf numFmtId="0" fontId="5" fillId="9" borderId="5" xfId="0" applyFont="1" applyFill="1" applyBorder="1" applyAlignment="1">
      <alignment horizontal="right" wrapText="1" readingOrder="2"/>
    </xf>
    <xf numFmtId="0" fontId="2" fillId="9" borderId="0" xfId="0" applyFont="1" applyFill="1"/>
    <xf numFmtId="0" fontId="0" fillId="9" borderId="0" xfId="0" applyFill="1"/>
    <xf numFmtId="0" fontId="9" fillId="9" borderId="0" xfId="0" applyFont="1" applyFill="1"/>
    <xf numFmtId="0" fontId="11" fillId="9" borderId="0" xfId="0" applyFont="1" applyFill="1"/>
    <xf numFmtId="0" fontId="6" fillId="9" borderId="0" xfId="0" applyFont="1" applyFill="1" applyAlignment="1">
      <alignment horizontal="center"/>
    </xf>
    <xf numFmtId="0" fontId="14" fillId="9" borderId="0" xfId="0" applyFont="1" applyFill="1"/>
    <xf numFmtId="0" fontId="9" fillId="9" borderId="0" xfId="0" applyFont="1" applyFill="1" applyAlignment="1">
      <alignment horizontal="center"/>
    </xf>
    <xf numFmtId="0" fontId="9" fillId="13" borderId="0" xfId="0" applyFont="1" applyFill="1" applyAlignment="1">
      <alignment horizontal="center"/>
    </xf>
    <xf numFmtId="0" fontId="9" fillId="13" borderId="0" xfId="0" applyFont="1" applyFill="1"/>
    <xf numFmtId="0" fontId="23" fillId="9" borderId="0" xfId="0" applyFont="1" applyFill="1" applyAlignment="1">
      <alignment horizontal="center"/>
    </xf>
    <xf numFmtId="0" fontId="24" fillId="9" borderId="0" xfId="0" applyFont="1" applyFill="1"/>
    <xf numFmtId="0" fontId="10" fillId="9" borderId="0" xfId="0" applyFont="1" applyFill="1"/>
    <xf numFmtId="0" fontId="6" fillId="13" borderId="12" xfId="0" applyFont="1" applyFill="1" applyBorder="1" applyAlignment="1">
      <alignment horizontal="center"/>
    </xf>
    <xf numFmtId="0" fontId="6" fillId="9" borderId="0" xfId="0" applyFont="1" applyFill="1" applyAlignment="1">
      <alignment horizontal="right" readingOrder="2"/>
    </xf>
    <xf numFmtId="0" fontId="10" fillId="9" borderId="10" xfId="0" applyFont="1" applyFill="1" applyBorder="1"/>
    <xf numFmtId="0" fontId="17" fillId="9" borderId="0" xfId="0" applyFont="1" applyFill="1"/>
    <xf numFmtId="0" fontId="18" fillId="9" borderId="0" xfId="0" applyFont="1" applyFill="1"/>
    <xf numFmtId="0" fontId="19" fillId="9" borderId="0" xfId="0" applyFont="1" applyFill="1"/>
    <xf numFmtId="0" fontId="7" fillId="9" borderId="4" xfId="0" applyFont="1" applyFill="1" applyBorder="1" applyAlignment="1">
      <alignment horizontal="right" wrapText="1" readingOrder="2"/>
    </xf>
    <xf numFmtId="0" fontId="6" fillId="9" borderId="5" xfId="0" applyFont="1" applyFill="1" applyBorder="1" applyAlignment="1">
      <alignment horizontal="right" wrapText="1" readingOrder="2"/>
    </xf>
    <xf numFmtId="0" fontId="7" fillId="9" borderId="0" xfId="0" applyFont="1" applyFill="1" applyAlignment="1">
      <alignment horizontal="right" readingOrder="2"/>
    </xf>
    <xf numFmtId="0" fontId="6" fillId="14" borderId="12" xfId="0" applyFont="1" applyFill="1" applyBorder="1" applyAlignment="1">
      <alignment horizontal="right" wrapText="1" readingOrder="2"/>
    </xf>
    <xf numFmtId="0" fontId="6" fillId="10" borderId="12" xfId="0" applyFont="1" applyFill="1" applyBorder="1" applyAlignment="1">
      <alignment horizontal="center" wrapText="1" readingOrder="2"/>
    </xf>
    <xf numFmtId="0" fontId="6" fillId="10" borderId="52" xfId="0" applyFont="1" applyFill="1" applyBorder="1" applyAlignment="1">
      <alignment horizontal="center" wrapText="1" readingOrder="2"/>
    </xf>
    <xf numFmtId="0" fontId="6" fillId="9" borderId="52" xfId="0" applyFont="1" applyFill="1" applyBorder="1" applyAlignment="1"/>
    <xf numFmtId="0" fontId="6" fillId="15" borderId="52" xfId="0" applyFont="1" applyFill="1" applyBorder="1" applyAlignment="1">
      <alignment horizontal="center" wrapText="1" readingOrder="2"/>
    </xf>
    <xf numFmtId="3" fontId="6" fillId="15" borderId="52" xfId="0" applyNumberFormat="1" applyFont="1" applyFill="1" applyBorder="1" applyAlignment="1">
      <alignment horizontal="center" wrapText="1" readingOrder="2"/>
    </xf>
    <xf numFmtId="0" fontId="6" fillId="10" borderId="54" xfId="0" applyFont="1" applyFill="1" applyBorder="1" applyAlignment="1">
      <alignment horizontal="center" wrapText="1" readingOrder="2"/>
    </xf>
    <xf numFmtId="0" fontId="6" fillId="9" borderId="54" xfId="0" applyFont="1" applyFill="1" applyBorder="1" applyAlignment="1"/>
    <xf numFmtId="0" fontId="6" fillId="15" borderId="53" xfId="0" applyFont="1" applyFill="1" applyBorder="1" applyAlignment="1">
      <alignment horizontal="center" wrapText="1" readingOrder="2"/>
    </xf>
    <xf numFmtId="49" fontId="6" fillId="15" borderId="54" xfId="0" applyNumberFormat="1" applyFont="1" applyFill="1" applyBorder="1" applyAlignment="1">
      <alignment horizontal="center" wrapText="1" readingOrder="2"/>
    </xf>
    <xf numFmtId="0" fontId="6" fillId="10" borderId="53" xfId="0" applyFont="1" applyFill="1" applyBorder="1" applyAlignment="1">
      <alignment horizontal="center" wrapText="1" readingOrder="2"/>
    </xf>
    <xf numFmtId="0" fontId="6" fillId="10" borderId="55" xfId="0" applyFont="1" applyFill="1" applyBorder="1" applyAlignment="1">
      <alignment horizontal="center" wrapText="1" readingOrder="2"/>
    </xf>
    <xf numFmtId="0" fontId="6" fillId="10" borderId="56" xfId="0" applyFont="1" applyFill="1" applyBorder="1" applyAlignment="1">
      <alignment horizontal="center" wrapText="1" readingOrder="2"/>
    </xf>
    <xf numFmtId="0" fontId="6" fillId="10" borderId="57" xfId="0" applyFont="1" applyFill="1" applyBorder="1" applyAlignment="1">
      <alignment horizontal="center" wrapText="1" readingOrder="2"/>
    </xf>
    <xf numFmtId="0" fontId="6" fillId="15" borderId="33" xfId="0" applyFont="1" applyFill="1" applyBorder="1" applyAlignment="1">
      <alignment horizontal="center" wrapText="1" readingOrder="2"/>
    </xf>
    <xf numFmtId="0" fontId="6" fillId="10" borderId="33" xfId="0" applyFont="1" applyFill="1" applyBorder="1" applyAlignment="1">
      <alignment horizontal="center" wrapText="1" readingOrder="2"/>
    </xf>
    <xf numFmtId="0" fontId="6" fillId="10" borderId="34" xfId="0" applyFont="1" applyFill="1" applyBorder="1" applyAlignment="1">
      <alignment horizontal="center" wrapText="1" readingOrder="2"/>
    </xf>
    <xf numFmtId="49" fontId="6" fillId="10" borderId="52" xfId="0" applyNumberFormat="1" applyFont="1" applyFill="1" applyBorder="1" applyAlignment="1">
      <alignment horizontal="center" wrapText="1" readingOrder="2"/>
    </xf>
    <xf numFmtId="49" fontId="6" fillId="10" borderId="56" xfId="0" applyNumberFormat="1" applyFont="1" applyFill="1" applyBorder="1" applyAlignment="1">
      <alignment horizontal="center" wrapText="1" readingOrder="2"/>
    </xf>
    <xf numFmtId="0" fontId="6" fillId="13" borderId="52" xfId="0" applyFont="1" applyFill="1" applyBorder="1" applyAlignment="1">
      <alignment horizontal="center"/>
    </xf>
    <xf numFmtId="0" fontId="12" fillId="9" borderId="12" xfId="0" applyFont="1" applyFill="1" applyBorder="1" applyAlignment="1">
      <alignment horizontal="center"/>
    </xf>
    <xf numFmtId="0" fontId="6" fillId="10" borderId="58" xfId="0" applyFont="1" applyFill="1" applyBorder="1" applyAlignment="1">
      <alignment horizontal="center" wrapText="1" readingOrder="2"/>
    </xf>
    <xf numFmtId="0" fontId="6" fillId="9" borderId="58" xfId="0" applyFont="1" applyFill="1" applyBorder="1" applyAlignment="1"/>
    <xf numFmtId="49" fontId="6" fillId="15" borderId="58" xfId="0" applyNumberFormat="1" applyFont="1" applyFill="1" applyBorder="1" applyAlignment="1">
      <alignment horizontal="center" wrapText="1" readingOrder="2"/>
    </xf>
    <xf numFmtId="0" fontId="6" fillId="15" borderId="55" xfId="0" applyFont="1" applyFill="1" applyBorder="1" applyAlignment="1">
      <alignment horizontal="center" wrapText="1" readingOrder="2"/>
    </xf>
    <xf numFmtId="0" fontId="6" fillId="13" borderId="56" xfId="0" applyFont="1" applyFill="1" applyBorder="1" applyAlignment="1">
      <alignment horizontal="center"/>
    </xf>
    <xf numFmtId="0" fontId="9" fillId="9" borderId="52" xfId="0" applyFont="1" applyFill="1" applyBorder="1" applyAlignment="1">
      <alignment horizontal="center"/>
    </xf>
    <xf numFmtId="0" fontId="9" fillId="13" borderId="52" xfId="0" applyFont="1" applyFill="1" applyBorder="1" applyAlignment="1">
      <alignment horizontal="center"/>
    </xf>
    <xf numFmtId="0" fontId="0" fillId="9" borderId="52" xfId="0" applyFont="1" applyFill="1" applyBorder="1" applyAlignment="1">
      <alignment horizontal="center"/>
    </xf>
    <xf numFmtId="0" fontId="40" fillId="9" borderId="56" xfId="0" applyFont="1" applyFill="1" applyBorder="1" applyAlignment="1">
      <alignment horizontal="center"/>
    </xf>
    <xf numFmtId="0" fontId="9" fillId="9" borderId="56" xfId="0" applyFont="1" applyFill="1" applyBorder="1" applyAlignment="1">
      <alignment horizontal="center"/>
    </xf>
    <xf numFmtId="0" fontId="7" fillId="15" borderId="53" xfId="0" applyFont="1" applyFill="1" applyBorder="1" applyAlignment="1">
      <alignment horizontal="center" wrapText="1" readingOrder="2"/>
    </xf>
    <xf numFmtId="0" fontId="23" fillId="16" borderId="52" xfId="0" applyFont="1" applyFill="1" applyBorder="1" applyAlignment="1">
      <alignment horizontal="center"/>
    </xf>
    <xf numFmtId="0" fontId="7" fillId="0" borderId="52" xfId="0" applyFont="1" applyBorder="1" applyAlignment="1">
      <alignment horizontal="center"/>
    </xf>
    <xf numFmtId="0" fontId="6" fillId="13" borderId="12" xfId="0" applyFont="1" applyFill="1" applyBorder="1" applyAlignment="1">
      <alignment horizontal="center"/>
    </xf>
    <xf numFmtId="0" fontId="7" fillId="10" borderId="37" xfId="0" applyFont="1" applyFill="1" applyBorder="1" applyAlignment="1">
      <alignment horizontal="center" wrapText="1" readingOrder="2"/>
    </xf>
    <xf numFmtId="0" fontId="6" fillId="10" borderId="52" xfId="0" applyFont="1" applyFill="1" applyBorder="1" applyAlignment="1">
      <alignment horizontal="center" wrapText="1" readingOrder="2"/>
    </xf>
    <xf numFmtId="0" fontId="0" fillId="0" borderId="0" xfId="0" applyFont="1" applyAlignment="1"/>
    <xf numFmtId="49" fontId="6" fillId="10" borderId="12" xfId="0" applyNumberFormat="1" applyFont="1" applyFill="1" applyBorder="1" applyAlignment="1">
      <alignment horizontal="center" wrapText="1" readingOrder="2"/>
    </xf>
    <xf numFmtId="49" fontId="7" fillId="48" borderId="12" xfId="0" applyNumberFormat="1" applyFont="1" applyFill="1" applyBorder="1" applyAlignment="1">
      <alignment horizontal="center" wrapText="1"/>
    </xf>
    <xf numFmtId="49" fontId="7" fillId="48" borderId="52" xfId="0" applyNumberFormat="1" applyFont="1" applyFill="1" applyBorder="1" applyAlignment="1">
      <alignment horizontal="center" wrapText="1"/>
    </xf>
    <xf numFmtId="49" fontId="6" fillId="48" borderId="52" xfId="0" applyNumberFormat="1" applyFont="1" applyFill="1" applyBorder="1" applyAlignment="1">
      <alignment horizontal="center" wrapText="1"/>
    </xf>
    <xf numFmtId="0" fontId="7" fillId="10" borderId="36" xfId="0" applyFont="1" applyFill="1" applyBorder="1" applyAlignment="1">
      <alignment wrapText="1" readingOrder="2"/>
    </xf>
    <xf numFmtId="0" fontId="0" fillId="9" borderId="12" xfId="0" applyFont="1" applyFill="1" applyBorder="1" applyAlignment="1"/>
    <xf numFmtId="0" fontId="7" fillId="10" borderId="12" xfId="0" applyFont="1" applyFill="1" applyBorder="1" applyAlignment="1">
      <alignment wrapText="1" readingOrder="2"/>
    </xf>
    <xf numFmtId="0" fontId="6" fillId="9" borderId="12" xfId="0" applyFont="1" applyFill="1" applyBorder="1" applyAlignment="1"/>
    <xf numFmtId="0" fontId="9" fillId="9" borderId="12" xfId="0" applyFont="1" applyFill="1" applyBorder="1"/>
    <xf numFmtId="3" fontId="6" fillId="10" borderId="52" xfId="0" applyNumberFormat="1" applyFont="1" applyFill="1" applyBorder="1" applyAlignment="1">
      <alignment horizontal="center" wrapText="1" readingOrder="2"/>
    </xf>
    <xf numFmtId="3" fontId="6" fillId="10" borderId="54" xfId="0" applyNumberFormat="1" applyFont="1" applyFill="1" applyBorder="1" applyAlignment="1">
      <alignment horizontal="center" wrapText="1" readingOrder="2"/>
    </xf>
    <xf numFmtId="0" fontId="6" fillId="12" borderId="52" xfId="0" applyFont="1" applyFill="1" applyBorder="1" applyAlignment="1">
      <alignment horizontal="center" wrapText="1" readingOrder="2"/>
    </xf>
    <xf numFmtId="0" fontId="6" fillId="49" borderId="54" xfId="0" applyFont="1" applyFill="1" applyBorder="1" applyAlignment="1"/>
    <xf numFmtId="0" fontId="9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6" fillId="0" borderId="72" xfId="0" applyFont="1" applyBorder="1" applyAlignment="1">
      <alignment horizontal="center" wrapText="1"/>
    </xf>
    <xf numFmtId="0" fontId="16" fillId="0" borderId="73" xfId="0" applyFont="1" applyBorder="1" applyAlignment="1">
      <alignment horizontal="center" wrapText="1"/>
    </xf>
    <xf numFmtId="0" fontId="16" fillId="0" borderId="74" xfId="0" applyFont="1" applyBorder="1" applyAlignment="1">
      <alignment horizontal="center" wrapText="1"/>
    </xf>
    <xf numFmtId="0" fontId="10" fillId="50" borderId="10" xfId="0" applyFont="1" applyFill="1" applyBorder="1"/>
    <xf numFmtId="0" fontId="6" fillId="10" borderId="33" xfId="0" applyFont="1" applyFill="1" applyBorder="1" applyAlignment="1">
      <alignment horizontal="center" wrapText="1" readingOrder="2"/>
    </xf>
    <xf numFmtId="49" fontId="7" fillId="48" borderId="12" xfId="0" applyNumberFormat="1" applyFont="1" applyFill="1" applyBorder="1" applyAlignment="1">
      <alignment horizontal="center" wrapText="1"/>
    </xf>
    <xf numFmtId="0" fontId="6" fillId="10" borderId="53" xfId="0" applyFont="1" applyFill="1" applyBorder="1" applyAlignment="1">
      <alignment horizontal="center" wrapText="1" readingOrder="2"/>
    </xf>
    <xf numFmtId="0" fontId="6" fillId="10" borderId="52" xfId="0" applyFont="1" applyFill="1" applyBorder="1" applyAlignment="1">
      <alignment horizontal="center" wrapText="1" readingOrder="2"/>
    </xf>
    <xf numFmtId="0" fontId="6" fillId="10" borderId="55" xfId="0" applyFont="1" applyFill="1" applyBorder="1" applyAlignment="1">
      <alignment horizontal="center" wrapText="1" readingOrder="2"/>
    </xf>
    <xf numFmtId="0" fontId="6" fillId="10" borderId="56" xfId="0" applyFont="1" applyFill="1" applyBorder="1" applyAlignment="1">
      <alignment horizontal="center" wrapText="1" readingOrder="2"/>
    </xf>
    <xf numFmtId="49" fontId="7" fillId="48" borderId="52" xfId="0" applyNumberFormat="1" applyFont="1" applyFill="1" applyBorder="1" applyAlignment="1">
      <alignment horizontal="center" wrapText="1"/>
    </xf>
    <xf numFmtId="0" fontId="6" fillId="10" borderId="12" xfId="0" applyFont="1" applyFill="1" applyBorder="1" applyAlignment="1">
      <alignment horizontal="right" wrapText="1" readingOrder="2"/>
    </xf>
    <xf numFmtId="0" fontId="7" fillId="10" borderId="45" xfId="0" applyFont="1" applyFill="1" applyBorder="1" applyAlignment="1">
      <alignment horizontal="center" wrapText="1" readingOrder="2"/>
    </xf>
    <xf numFmtId="0" fontId="7" fillId="10" borderId="37" xfId="0" applyFont="1" applyFill="1" applyBorder="1" applyAlignment="1">
      <alignment horizontal="center" wrapText="1" readingOrder="2"/>
    </xf>
    <xf numFmtId="0" fontId="0" fillId="0" borderId="0" xfId="0" applyFont="1" applyAlignment="1"/>
    <xf numFmtId="17" fontId="6" fillId="10" borderId="52" xfId="0" applyNumberFormat="1" applyFont="1" applyFill="1" applyBorder="1" applyAlignment="1">
      <alignment horizontal="center" wrapText="1" readingOrder="2"/>
    </xf>
    <xf numFmtId="17" fontId="6" fillId="10" borderId="58" xfId="0" applyNumberFormat="1" applyFont="1" applyFill="1" applyBorder="1" applyAlignment="1">
      <alignment wrapText="1" readingOrder="2"/>
    </xf>
    <xf numFmtId="0" fontId="0" fillId="9" borderId="17" xfId="0" applyFont="1" applyFill="1" applyBorder="1" applyAlignment="1"/>
    <xf numFmtId="49" fontId="6" fillId="10" borderId="57" xfId="0" applyNumberFormat="1" applyFont="1" applyFill="1" applyBorder="1" applyAlignment="1">
      <alignment horizontal="center" wrapText="1" readingOrder="2"/>
    </xf>
    <xf numFmtId="3" fontId="6" fillId="10" borderId="12" xfId="0" applyNumberFormat="1" applyFont="1" applyFill="1" applyBorder="1" applyAlignment="1">
      <alignment horizontal="center" wrapText="1" readingOrder="2"/>
    </xf>
    <xf numFmtId="17" fontId="6" fillId="9" borderId="52" xfId="0" applyNumberFormat="1" applyFont="1" applyFill="1" applyBorder="1" applyAlignment="1"/>
    <xf numFmtId="0" fontId="7" fillId="10" borderId="12" xfId="0" applyFont="1" applyFill="1" applyBorder="1" applyAlignment="1">
      <alignment horizontal="center" wrapText="1" readingOrder="2"/>
    </xf>
    <xf numFmtId="0" fontId="6" fillId="9" borderId="12" xfId="0" applyFont="1" applyFill="1" applyBorder="1" applyAlignment="1">
      <alignment horizontal="center"/>
    </xf>
    <xf numFmtId="0" fontId="9" fillId="9" borderId="12" xfId="0" applyFont="1" applyFill="1" applyBorder="1" applyAlignment="1">
      <alignment horizontal="center"/>
    </xf>
    <xf numFmtId="0" fontId="9" fillId="13" borderId="12" xfId="0" applyFont="1" applyFill="1" applyBorder="1" applyAlignment="1">
      <alignment horizontal="center"/>
    </xf>
    <xf numFmtId="0" fontId="24" fillId="9" borderId="12" xfId="0" applyFont="1" applyFill="1" applyBorder="1" applyAlignment="1">
      <alignment horizontal="center"/>
    </xf>
    <xf numFmtId="49" fontId="7" fillId="10" borderId="12" xfId="0" applyNumberFormat="1" applyFont="1" applyFill="1" applyBorder="1" applyAlignment="1">
      <alignment horizontal="center" wrapText="1" readingOrder="2"/>
    </xf>
    <xf numFmtId="0" fontId="9" fillId="9" borderId="17" xfId="0" applyFont="1" applyFill="1" applyBorder="1" applyAlignment="1">
      <alignment horizontal="center"/>
    </xf>
    <xf numFmtId="0" fontId="9" fillId="0" borderId="12" xfId="0" applyFont="1" applyBorder="1"/>
    <xf numFmtId="0" fontId="18" fillId="9" borderId="12" xfId="0" applyFont="1" applyFill="1" applyBorder="1" applyAlignment="1">
      <alignment horizontal="center" wrapText="1"/>
    </xf>
    <xf numFmtId="0" fontId="9" fillId="9" borderId="53" xfId="0" applyFont="1" applyFill="1" applyBorder="1" applyAlignment="1">
      <alignment wrapText="1"/>
    </xf>
    <xf numFmtId="0" fontId="9" fillId="9" borderId="52" xfId="0" applyFont="1" applyFill="1" applyBorder="1" applyAlignment="1">
      <alignment wrapText="1"/>
    </xf>
    <xf numFmtId="0" fontId="9" fillId="9" borderId="12" xfId="0" applyFont="1" applyFill="1" applyBorder="1" applyAlignment="1">
      <alignment wrapText="1"/>
    </xf>
    <xf numFmtId="0" fontId="9" fillId="9" borderId="54" xfId="0" applyFont="1" applyFill="1" applyBorder="1" applyAlignment="1">
      <alignment wrapText="1"/>
    </xf>
    <xf numFmtId="0" fontId="9" fillId="9" borderId="55" xfId="0" applyFont="1" applyFill="1" applyBorder="1" applyAlignment="1">
      <alignment wrapText="1"/>
    </xf>
    <xf numFmtId="0" fontId="9" fillId="9" borderId="56" xfId="0" applyFont="1" applyFill="1" applyBorder="1" applyAlignment="1">
      <alignment wrapText="1"/>
    </xf>
    <xf numFmtId="0" fontId="9" fillId="9" borderId="57" xfId="0" applyFont="1" applyFill="1" applyBorder="1" applyAlignment="1">
      <alignment wrapText="1"/>
    </xf>
    <xf numFmtId="0" fontId="9" fillId="9" borderId="0" xfId="0" applyFont="1" applyFill="1" applyAlignment="1">
      <alignment wrapText="1"/>
    </xf>
    <xf numFmtId="0" fontId="6" fillId="0" borderId="28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7" fillId="9" borderId="0" xfId="0" applyFont="1" applyFill="1" applyAlignment="1">
      <alignment horizontal="center"/>
    </xf>
    <xf numFmtId="0" fontId="7" fillId="0" borderId="0" xfId="0" applyFont="1" applyAlignment="1"/>
    <xf numFmtId="0" fontId="9" fillId="9" borderId="10" xfId="0" applyFont="1" applyFill="1" applyBorder="1"/>
    <xf numFmtId="0" fontId="18" fillId="9" borderId="53" xfId="0" applyFont="1" applyFill="1" applyBorder="1" applyAlignment="1">
      <alignment wrapText="1"/>
    </xf>
    <xf numFmtId="0" fontId="18" fillId="9" borderId="52" xfId="0" applyFont="1" applyFill="1" applyBorder="1" applyAlignment="1">
      <alignment wrapText="1"/>
    </xf>
    <xf numFmtId="0" fontId="7" fillId="0" borderId="12" xfId="0" applyFont="1" applyBorder="1" applyAlignment="1">
      <alignment wrapText="1"/>
    </xf>
    <xf numFmtId="0" fontId="18" fillId="9" borderId="12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18" fillId="9" borderId="54" xfId="0" applyFont="1" applyFill="1" applyBorder="1" applyAlignment="1">
      <alignment wrapText="1"/>
    </xf>
    <xf numFmtId="0" fontId="7" fillId="0" borderId="52" xfId="0" applyFont="1" applyBorder="1" applyAlignment="1">
      <alignment wrapText="1"/>
    </xf>
    <xf numFmtId="0" fontId="6" fillId="0" borderId="52" xfId="0" applyFont="1" applyBorder="1" applyAlignment="1">
      <alignment wrapText="1"/>
    </xf>
    <xf numFmtId="0" fontId="6" fillId="0" borderId="12" xfId="0" applyFont="1" applyBorder="1" applyAlignment="1"/>
    <xf numFmtId="0" fontId="6" fillId="9" borderId="17" xfId="0" applyFont="1" applyFill="1" applyBorder="1" applyAlignment="1"/>
    <xf numFmtId="0" fontId="9" fillId="0" borderId="10" xfId="0" applyFont="1" applyBorder="1"/>
    <xf numFmtId="0" fontId="9" fillId="7" borderId="10" xfId="0" applyFont="1" applyFill="1" applyBorder="1"/>
    <xf numFmtId="0" fontId="6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72" xfId="0" applyFont="1" applyBorder="1" applyAlignment="1">
      <alignment horizontal="center" wrapText="1"/>
    </xf>
    <xf numFmtId="165" fontId="7" fillId="0" borderId="73" xfId="0" applyNumberFormat="1" applyFont="1" applyBorder="1" applyAlignment="1">
      <alignment horizontal="center" wrapText="1"/>
    </xf>
    <xf numFmtId="165" fontId="7" fillId="0" borderId="74" xfId="0" applyNumberFormat="1" applyFont="1" applyBorder="1" applyAlignment="1">
      <alignment horizontal="center" wrapText="1"/>
    </xf>
    <xf numFmtId="164" fontId="18" fillId="0" borderId="23" xfId="0" applyNumberFormat="1" applyFont="1" applyBorder="1" applyAlignment="1">
      <alignment horizontal="center"/>
    </xf>
    <xf numFmtId="164" fontId="18" fillId="0" borderId="24" xfId="0" applyNumberFormat="1" applyFont="1" applyBorder="1" applyAlignment="1">
      <alignment horizontal="center"/>
    </xf>
    <xf numFmtId="0" fontId="59" fillId="9" borderId="0" xfId="0" applyFont="1" applyFill="1"/>
    <xf numFmtId="0" fontId="59" fillId="0" borderId="0" xfId="0" applyFont="1"/>
    <xf numFmtId="0" fontId="6" fillId="9" borderId="14" xfId="0" applyFont="1" applyFill="1" applyBorder="1"/>
    <xf numFmtId="0" fontId="6" fillId="9" borderId="15" xfId="0" applyFont="1" applyFill="1" applyBorder="1"/>
    <xf numFmtId="0" fontId="6" fillId="0" borderId="53" xfId="0" applyFont="1" applyBorder="1" applyAlignment="1"/>
    <xf numFmtId="0" fontId="6" fillId="0" borderId="54" xfId="0" applyFont="1" applyBorder="1" applyAlignment="1"/>
    <xf numFmtId="0" fontId="6" fillId="0" borderId="55" xfId="0" applyFont="1" applyBorder="1" applyAlignment="1"/>
    <xf numFmtId="0" fontId="6" fillId="0" borderId="57" xfId="0" applyFont="1" applyBorder="1" applyAlignment="1"/>
    <xf numFmtId="0" fontId="58" fillId="6" borderId="70" xfId="0" applyFont="1" applyFill="1" applyBorder="1" applyAlignment="1">
      <alignment horizontal="right"/>
    </xf>
    <xf numFmtId="0" fontId="6" fillId="0" borderId="70" xfId="0" applyFont="1" applyBorder="1" applyAlignment="1"/>
    <xf numFmtId="0" fontId="6" fillId="0" borderId="91" xfId="0" applyFont="1" applyBorder="1" applyAlignment="1"/>
    <xf numFmtId="0" fontId="59" fillId="0" borderId="70" xfId="0" applyFont="1" applyBorder="1"/>
    <xf numFmtId="0" fontId="59" fillId="6" borderId="53" xfId="0" applyFont="1" applyFill="1" applyBorder="1" applyAlignment="1">
      <alignment horizontal="right"/>
    </xf>
    <xf numFmtId="0" fontId="59" fillId="6" borderId="54" xfId="0" applyFont="1" applyFill="1" applyBorder="1" applyAlignment="1">
      <alignment horizontal="right"/>
    </xf>
    <xf numFmtId="0" fontId="6" fillId="6" borderId="12" xfId="0" applyFont="1" applyFill="1" applyBorder="1" applyAlignment="1">
      <alignment horizontal="center"/>
    </xf>
    <xf numFmtId="0" fontId="6" fillId="0" borderId="94" xfId="0" applyFont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6" borderId="95" xfId="0" applyFont="1" applyFill="1" applyBorder="1" applyAlignment="1">
      <alignment horizontal="center"/>
    </xf>
    <xf numFmtId="0" fontId="7" fillId="0" borderId="80" xfId="0" applyFont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4" xfId="0" applyFont="1" applyFill="1" applyBorder="1" applyAlignment="1">
      <alignment horizontal="center"/>
    </xf>
    <xf numFmtId="0" fontId="7" fillId="6" borderId="20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/>
    </xf>
    <xf numFmtId="0" fontId="6" fillId="6" borderId="25" xfId="0" applyFont="1" applyFill="1" applyBorder="1" applyAlignment="1">
      <alignment horizontal="center"/>
    </xf>
    <xf numFmtId="0" fontId="6" fillId="6" borderId="99" xfId="0" applyFont="1" applyFill="1" applyBorder="1" applyAlignment="1">
      <alignment horizontal="center"/>
    </xf>
    <xf numFmtId="0" fontId="7" fillId="0" borderId="99" xfId="0" applyFont="1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0" fontId="6" fillId="13" borderId="20" xfId="0" applyFont="1" applyFill="1" applyBorder="1" applyAlignment="1">
      <alignment horizontal="center"/>
    </xf>
    <xf numFmtId="0" fontId="0" fillId="0" borderId="0" xfId="0" applyFont="1" applyAlignment="1"/>
    <xf numFmtId="0" fontId="7" fillId="6" borderId="12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6" borderId="99" xfId="0" applyFont="1" applyFill="1" applyBorder="1" applyAlignment="1">
      <alignment horizontal="center" vertical="center"/>
    </xf>
    <xf numFmtId="0" fontId="23" fillId="0" borderId="45" xfId="0" applyFont="1" applyBorder="1"/>
    <xf numFmtId="0" fontId="0" fillId="0" borderId="37" xfId="0" applyBorder="1"/>
    <xf numFmtId="0" fontId="0" fillId="0" borderId="36" xfId="0" applyBorder="1"/>
    <xf numFmtId="0" fontId="0" fillId="0" borderId="53" xfId="0" applyBorder="1"/>
    <xf numFmtId="0" fontId="0" fillId="0" borderId="54" xfId="0" applyBorder="1"/>
    <xf numFmtId="166" fontId="0" fillId="0" borderId="54" xfId="0" applyNumberFormat="1" applyBorder="1"/>
    <xf numFmtId="9" fontId="40" fillId="0" borderId="53" xfId="15" applyFont="1" applyBorder="1"/>
    <xf numFmtId="0" fontId="0" fillId="0" borderId="55" xfId="0" applyBorder="1"/>
    <xf numFmtId="9" fontId="0" fillId="0" borderId="56" xfId="15" applyFont="1" applyBorder="1"/>
    <xf numFmtId="0" fontId="18" fillId="9" borderId="0" xfId="0" applyFont="1" applyFill="1" applyAlignment="1">
      <alignment wrapText="1"/>
    </xf>
    <xf numFmtId="0" fontId="18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6" borderId="56" xfId="0" applyFont="1" applyFill="1" applyBorder="1" applyAlignment="1">
      <alignment horizontal="center"/>
    </xf>
    <xf numFmtId="0" fontId="6" fillId="6" borderId="57" xfId="0" applyFont="1" applyFill="1" applyBorder="1" applyAlignment="1">
      <alignment horizontal="center"/>
    </xf>
    <xf numFmtId="0" fontId="7" fillId="0" borderId="53" xfId="0" applyFont="1" applyBorder="1" applyAlignment="1">
      <alignment wrapText="1"/>
    </xf>
    <xf numFmtId="0" fontId="6" fillId="0" borderId="52" xfId="0" applyFont="1" applyBorder="1" applyAlignment="1">
      <alignment horizontal="center" wrapText="1"/>
    </xf>
    <xf numFmtId="0" fontId="7" fillId="0" borderId="52" xfId="0" applyFont="1" applyBorder="1" applyAlignment="1">
      <alignment horizontal="center" wrapText="1"/>
    </xf>
    <xf numFmtId="0" fontId="6" fillId="0" borderId="54" xfId="0" applyFont="1" applyBorder="1" applyAlignment="1">
      <alignment horizontal="center" wrapText="1"/>
    </xf>
    <xf numFmtId="0" fontId="6" fillId="9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6" fillId="0" borderId="56" xfId="0" applyFont="1" applyBorder="1" applyAlignment="1">
      <alignment horizontal="center"/>
    </xf>
    <xf numFmtId="0" fontId="6" fillId="10" borderId="33" xfId="0" applyFont="1" applyFill="1" applyBorder="1" applyAlignment="1">
      <alignment horizontal="center" wrapText="1" readingOrder="2"/>
    </xf>
    <xf numFmtId="0" fontId="6" fillId="10" borderId="52" xfId="0" applyFont="1" applyFill="1" applyBorder="1" applyAlignment="1">
      <alignment horizontal="center" wrapText="1" readingOrder="2"/>
    </xf>
    <xf numFmtId="0" fontId="6" fillId="10" borderId="56" xfId="0" applyFont="1" applyFill="1" applyBorder="1" applyAlignment="1">
      <alignment horizontal="center" wrapText="1" readingOrder="2"/>
    </xf>
    <xf numFmtId="0" fontId="6" fillId="10" borderId="34" xfId="0" applyFont="1" applyFill="1" applyBorder="1" applyAlignment="1">
      <alignment horizontal="center" wrapText="1" readingOrder="2"/>
    </xf>
    <xf numFmtId="17" fontId="6" fillId="10" borderId="52" xfId="0" applyNumberFormat="1" applyFont="1" applyFill="1" applyBorder="1" applyAlignment="1">
      <alignment horizontal="center" wrapText="1" readingOrder="2"/>
    </xf>
    <xf numFmtId="0" fontId="0" fillId="0" borderId="0" xfId="0" applyFont="1" applyAlignment="1"/>
    <xf numFmtId="0" fontId="57" fillId="0" borderId="86" xfId="0" applyFont="1" applyBorder="1" applyAlignment="1">
      <alignment horizontal="center"/>
    </xf>
    <xf numFmtId="0" fontId="57" fillId="0" borderId="80" xfId="0" applyFont="1" applyBorder="1" applyAlignment="1">
      <alignment horizontal="center"/>
    </xf>
    <xf numFmtId="0" fontId="57" fillId="0" borderId="103" xfId="0" applyFont="1" applyBorder="1" applyAlignment="1">
      <alignment horizontal="center"/>
    </xf>
    <xf numFmtId="0" fontId="57" fillId="0" borderId="36" xfId="0" applyFont="1" applyBorder="1"/>
    <xf numFmtId="3" fontId="0" fillId="0" borderId="33" xfId="0" applyNumberFormat="1" applyBorder="1"/>
    <xf numFmtId="3" fontId="0" fillId="0" borderId="52" xfId="0" applyNumberFormat="1" applyBorder="1"/>
    <xf numFmtId="3" fontId="0" fillId="0" borderId="54" xfId="0" applyNumberFormat="1" applyBorder="1"/>
    <xf numFmtId="0" fontId="57" fillId="0" borderId="54" xfId="0" applyFont="1" applyBorder="1"/>
    <xf numFmtId="0" fontId="57" fillId="0" borderId="57" xfId="0" applyFont="1" applyBorder="1"/>
    <xf numFmtId="0" fontId="57" fillId="0" borderId="106" xfId="0" applyFont="1" applyBorder="1"/>
    <xf numFmtId="3" fontId="57" fillId="0" borderId="107" xfId="0" applyNumberFormat="1" applyFont="1" applyBorder="1"/>
    <xf numFmtId="3" fontId="57" fillId="0" borderId="108" xfId="0" applyNumberFormat="1" applyFont="1" applyBorder="1"/>
    <xf numFmtId="3" fontId="57" fillId="0" borderId="109" xfId="0" applyNumberFormat="1" applyFont="1" applyBorder="1"/>
    <xf numFmtId="3" fontId="57" fillId="0" borderId="55" xfId="0" applyNumberFormat="1" applyFont="1" applyBorder="1"/>
    <xf numFmtId="3" fontId="57" fillId="0" borderId="57" xfId="0" applyNumberFormat="1" applyFont="1" applyBorder="1"/>
    <xf numFmtId="3" fontId="57" fillId="0" borderId="105" xfId="0" applyNumberFormat="1" applyFont="1" applyBorder="1"/>
    <xf numFmtId="0" fontId="0" fillId="0" borderId="82" xfId="0" applyBorder="1"/>
    <xf numFmtId="9" fontId="0" fillId="0" borderId="80" xfId="15" applyFont="1" applyBorder="1"/>
    <xf numFmtId="166" fontId="0" fillId="0" borderId="103" xfId="0" applyNumberFormat="1" applyBorder="1"/>
    <xf numFmtId="9" fontId="0" fillId="0" borderId="52" xfId="0" applyNumberFormat="1" applyBorder="1"/>
    <xf numFmtId="9" fontId="0" fillId="0" borderId="56" xfId="0" applyNumberFormat="1" applyBorder="1"/>
    <xf numFmtId="0" fontId="6" fillId="0" borderId="12" xfId="0" applyFont="1" applyBorder="1" applyAlignment="1">
      <alignment horizontal="center"/>
    </xf>
    <xf numFmtId="0" fontId="7" fillId="0" borderId="53" xfId="0" applyFont="1" applyBorder="1" applyAlignment="1">
      <alignment vertical="center" wrapText="1"/>
    </xf>
    <xf numFmtId="0" fontId="6" fillId="0" borderId="52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/>
    </xf>
    <xf numFmtId="0" fontId="9" fillId="9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94" xfId="0" applyFont="1" applyBorder="1" applyAlignment="1">
      <alignment horizontal="center"/>
    </xf>
    <xf numFmtId="0" fontId="14" fillId="9" borderId="17" xfId="0" applyFont="1" applyFill="1" applyBorder="1"/>
    <xf numFmtId="0" fontId="12" fillId="0" borderId="52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/>
    </xf>
    <xf numFmtId="0" fontId="7" fillId="0" borderId="95" xfId="0" applyFont="1" applyBorder="1" applyAlignment="1">
      <alignment horizontal="center"/>
    </xf>
    <xf numFmtId="0" fontId="9" fillId="9" borderId="17" xfId="0" applyFont="1" applyFill="1" applyBorder="1"/>
    <xf numFmtId="0" fontId="10" fillId="0" borderId="12" xfId="0" applyFont="1" applyBorder="1"/>
    <xf numFmtId="0" fontId="10" fillId="0" borderId="15" xfId="0" applyFont="1" applyBorder="1"/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0" fillId="0" borderId="20" xfId="0" applyFont="1" applyBorder="1"/>
    <xf numFmtId="0" fontId="6" fillId="0" borderId="24" xfId="0" applyFont="1" applyBorder="1" applyAlignment="1">
      <alignment horizontal="center" vertical="center" wrapText="1"/>
    </xf>
    <xf numFmtId="0" fontId="6" fillId="6" borderId="26" xfId="0" applyFont="1" applyFill="1" applyBorder="1" applyAlignment="1">
      <alignment horizontal="center" vertical="center"/>
    </xf>
    <xf numFmtId="0" fontId="7" fillId="52" borderId="12" xfId="0" applyFont="1" applyFill="1" applyBorder="1" applyAlignment="1">
      <alignment horizontal="center"/>
    </xf>
    <xf numFmtId="0" fontId="6" fillId="52" borderId="12" xfId="0" applyFont="1" applyFill="1" applyBorder="1" applyAlignment="1">
      <alignment horizontal="center"/>
    </xf>
    <xf numFmtId="49" fontId="7" fillId="51" borderId="12" xfId="0" applyNumberFormat="1" applyFont="1" applyFill="1" applyBorder="1" applyAlignment="1">
      <alignment wrapText="1"/>
    </xf>
    <xf numFmtId="0" fontId="6" fillId="53" borderId="12" xfId="0" applyFont="1" applyFill="1" applyBorder="1" applyAlignment="1">
      <alignment horizontal="center"/>
    </xf>
    <xf numFmtId="0" fontId="18" fillId="0" borderId="8" xfId="0" applyFont="1" applyBorder="1" applyAlignment="1">
      <alignment horizontal="right" readingOrder="2"/>
    </xf>
    <xf numFmtId="0" fontId="7" fillId="0" borderId="111" xfId="0" applyFont="1" applyBorder="1" applyAlignment="1">
      <alignment horizontal="right" readingOrder="2"/>
    </xf>
    <xf numFmtId="0" fontId="18" fillId="0" borderId="112" xfId="0" applyFont="1" applyBorder="1" applyAlignment="1">
      <alignment horizontal="right" readingOrder="2"/>
    </xf>
    <xf numFmtId="0" fontId="6" fillId="0" borderId="23" xfId="0" applyFont="1" applyBorder="1" applyAlignment="1">
      <alignment horizontal="right" readingOrder="2"/>
    </xf>
    <xf numFmtId="0" fontId="9" fillId="0" borderId="24" xfId="0" applyFont="1" applyBorder="1" applyAlignment="1">
      <alignment horizontal="right" readingOrder="2"/>
    </xf>
    <xf numFmtId="0" fontId="7" fillId="0" borderId="25" xfId="0" applyFont="1" applyBorder="1" applyAlignment="1">
      <alignment horizontal="right" readingOrder="2"/>
    </xf>
    <xf numFmtId="0" fontId="18" fillId="0" borderId="26" xfId="0" applyFont="1" applyBorder="1" applyAlignment="1">
      <alignment horizontal="right" readingOrder="2"/>
    </xf>
    <xf numFmtId="0" fontId="7" fillId="0" borderId="112" xfId="0" applyFont="1" applyBorder="1" applyAlignment="1">
      <alignment horizontal="right" readingOrder="2"/>
    </xf>
    <xf numFmtId="0" fontId="6" fillId="0" borderId="24" xfId="0" applyFont="1" applyBorder="1" applyAlignment="1">
      <alignment horizontal="right" readingOrder="2"/>
    </xf>
    <xf numFmtId="0" fontId="7" fillId="0" borderId="26" xfId="0" applyFont="1" applyBorder="1" applyAlignment="1">
      <alignment horizontal="right" readingOrder="2"/>
    </xf>
    <xf numFmtId="0" fontId="18" fillId="6" borderId="111" xfId="0" applyFont="1" applyFill="1" applyBorder="1" applyAlignment="1"/>
    <xf numFmtId="0" fontId="18" fillId="6" borderId="112" xfId="0" applyFont="1" applyFill="1" applyBorder="1" applyAlignment="1"/>
    <xf numFmtId="0" fontId="9" fillId="6" borderId="23" xfId="0" applyFont="1" applyFill="1" applyBorder="1" applyAlignment="1"/>
    <xf numFmtId="0" fontId="9" fillId="6" borderId="24" xfId="0" applyFont="1" applyFill="1" applyBorder="1" applyAlignment="1"/>
    <xf numFmtId="0" fontId="18" fillId="6" borderId="25" xfId="0" applyFont="1" applyFill="1" applyBorder="1" applyAlignment="1"/>
    <xf numFmtId="0" fontId="18" fillId="6" borderId="26" xfId="0" applyFont="1" applyFill="1" applyBorder="1" applyAlignment="1"/>
    <xf numFmtId="0" fontId="18" fillId="0" borderId="111" xfId="0" applyFont="1" applyBorder="1" applyAlignment="1"/>
    <xf numFmtId="0" fontId="18" fillId="0" borderId="112" xfId="0" applyFont="1" applyBorder="1" applyAlignment="1"/>
    <xf numFmtId="0" fontId="9" fillId="0" borderId="23" xfId="0" applyFont="1" applyBorder="1" applyAlignment="1"/>
    <xf numFmtId="0" fontId="9" fillId="0" borderId="24" xfId="0" applyFont="1" applyBorder="1" applyAlignment="1"/>
    <xf numFmtId="0" fontId="18" fillId="0" borderId="25" xfId="0" applyFont="1" applyBorder="1" applyAlignment="1"/>
    <xf numFmtId="0" fontId="18" fillId="0" borderId="26" xfId="0" applyFont="1" applyBorder="1" applyAlignment="1"/>
    <xf numFmtId="0" fontId="18" fillId="9" borderId="113" xfId="0" applyFont="1" applyFill="1" applyBorder="1"/>
    <xf numFmtId="0" fontId="18" fillId="9" borderId="114" xfId="0" applyFont="1" applyFill="1" applyBorder="1"/>
    <xf numFmtId="0" fontId="10" fillId="9" borderId="114" xfId="0" applyFont="1" applyFill="1" applyBorder="1"/>
    <xf numFmtId="0" fontId="18" fillId="9" borderId="115" xfId="0" applyFont="1" applyFill="1" applyBorder="1"/>
    <xf numFmtId="0" fontId="7" fillId="0" borderId="75" xfId="0" applyFont="1" applyBorder="1" applyAlignment="1">
      <alignment horizontal="center" wrapText="1"/>
    </xf>
    <xf numFmtId="0" fontId="7" fillId="0" borderId="76" xfId="0" applyFont="1" applyBorder="1" applyAlignment="1">
      <alignment horizontal="center" wrapText="1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59" fillId="0" borderId="45" xfId="0" applyFont="1" applyBorder="1" applyAlignment="1">
      <alignment horizontal="center"/>
    </xf>
    <xf numFmtId="0" fontId="59" fillId="0" borderId="36" xfId="0" applyFont="1" applyBorder="1" applyAlignment="1">
      <alignment horizontal="center"/>
    </xf>
    <xf numFmtId="0" fontId="59" fillId="0" borderId="77" xfId="0" applyFont="1" applyBorder="1" applyAlignment="1">
      <alignment horizontal="center"/>
    </xf>
    <xf numFmtId="0" fontId="59" fillId="0" borderId="79" xfId="0" applyFont="1" applyBorder="1" applyAlignment="1">
      <alignment horizontal="center"/>
    </xf>
    <xf numFmtId="0" fontId="57" fillId="0" borderId="70" xfId="0" applyFont="1" applyBorder="1" applyAlignment="1">
      <alignment horizontal="center"/>
    </xf>
    <xf numFmtId="0" fontId="57" fillId="0" borderId="69" xfId="0" applyFont="1" applyBorder="1" applyAlignment="1">
      <alignment horizontal="center"/>
    </xf>
    <xf numFmtId="0" fontId="57" fillId="0" borderId="33" xfId="0" applyFont="1" applyBorder="1" applyAlignment="1">
      <alignment horizontal="center"/>
    </xf>
    <xf numFmtId="0" fontId="57" fillId="0" borderId="58" xfId="0" applyFont="1" applyBorder="1" applyAlignment="1">
      <alignment horizontal="center"/>
    </xf>
    <xf numFmtId="0" fontId="57" fillId="0" borderId="103" xfId="0" applyFont="1" applyBorder="1" applyAlignment="1">
      <alignment horizontal="center"/>
    </xf>
    <xf numFmtId="0" fontId="57" fillId="0" borderId="104" xfId="0" applyFont="1" applyBorder="1" applyAlignment="1">
      <alignment horizontal="center"/>
    </xf>
    <xf numFmtId="0" fontId="57" fillId="0" borderId="105" xfId="0" applyFont="1" applyBorder="1" applyAlignment="1">
      <alignment horizontal="center"/>
    </xf>
    <xf numFmtId="0" fontId="57" fillId="0" borderId="84" xfId="0" applyFont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 readingOrder="2"/>
    </xf>
    <xf numFmtId="0" fontId="4" fillId="10" borderId="12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 readingOrder="2"/>
    </xf>
    <xf numFmtId="0" fontId="4" fillId="3" borderId="1" xfId="0" applyFont="1" applyFill="1" applyBorder="1" applyAlignment="1">
      <alignment horizontal="center" wrapText="1" readingOrder="2"/>
    </xf>
    <xf numFmtId="0" fontId="6" fillId="5" borderId="0" xfId="0" applyFont="1" applyFill="1" applyAlignment="1">
      <alignment horizontal="center" readingOrder="2"/>
    </xf>
    <xf numFmtId="0" fontId="6" fillId="0" borderId="58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4" fillId="3" borderId="12" xfId="0" applyFont="1" applyFill="1" applyBorder="1" applyAlignment="1">
      <alignment horizontal="center" vertical="center" wrapText="1" readingOrder="2"/>
    </xf>
    <xf numFmtId="0" fontId="7" fillId="6" borderId="13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/>
    </xf>
    <xf numFmtId="49" fontId="7" fillId="4" borderId="21" xfId="0" applyNumberFormat="1" applyFont="1" applyFill="1" applyBorder="1" applyAlignment="1">
      <alignment horizontal="center" wrapText="1"/>
    </xf>
    <xf numFmtId="49" fontId="7" fillId="4" borderId="96" xfId="0" applyNumberFormat="1" applyFont="1" applyFill="1" applyBorder="1" applyAlignment="1">
      <alignment horizontal="center" wrapText="1"/>
    </xf>
    <xf numFmtId="49" fontId="7" fillId="4" borderId="22" xfId="0" applyNumberFormat="1" applyFont="1" applyFill="1" applyBorder="1" applyAlignment="1">
      <alignment horizontal="center" wrapText="1"/>
    </xf>
    <xf numFmtId="49" fontId="7" fillId="4" borderId="30" xfId="0" applyNumberFormat="1" applyFont="1" applyFill="1" applyBorder="1" applyAlignment="1">
      <alignment horizontal="center" wrapText="1"/>
    </xf>
    <xf numFmtId="49" fontId="7" fillId="4" borderId="31" xfId="0" applyNumberFormat="1" applyFont="1" applyFill="1" applyBorder="1" applyAlignment="1">
      <alignment horizontal="center" wrapText="1"/>
    </xf>
    <xf numFmtId="49" fontId="7" fillId="4" borderId="32" xfId="0" applyNumberFormat="1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6" fillId="0" borderId="22" xfId="0" applyFont="1" applyBorder="1" applyAlignment="1">
      <alignment horizontal="center"/>
    </xf>
    <xf numFmtId="49" fontId="7" fillId="51" borderId="12" xfId="0" applyNumberFormat="1" applyFont="1" applyFill="1" applyBorder="1" applyAlignment="1">
      <alignment horizontal="center" wrapText="1" readingOrder="2"/>
    </xf>
    <xf numFmtId="0" fontId="6" fillId="10" borderId="58" xfId="0" applyFont="1" applyFill="1" applyBorder="1" applyAlignment="1">
      <alignment horizontal="center" wrapText="1" readingOrder="2"/>
    </xf>
    <xf numFmtId="0" fontId="6" fillId="10" borderId="84" xfId="0" applyFont="1" applyFill="1" applyBorder="1" applyAlignment="1">
      <alignment horizontal="center" wrapText="1" readingOrder="2"/>
    </xf>
    <xf numFmtId="0" fontId="7" fillId="3" borderId="12" xfId="0" applyFont="1" applyFill="1" applyBorder="1" applyAlignment="1">
      <alignment horizontal="center" wrapText="1" readingOrder="2"/>
    </xf>
    <xf numFmtId="49" fontId="7" fillId="4" borderId="12" xfId="0" applyNumberFormat="1" applyFont="1" applyFill="1" applyBorder="1" applyAlignment="1">
      <alignment horizontal="center" wrapText="1"/>
    </xf>
    <xf numFmtId="0" fontId="18" fillId="9" borderId="12" xfId="0" applyFont="1" applyFill="1" applyBorder="1" applyAlignment="1">
      <alignment horizontal="center" wrapText="1"/>
    </xf>
    <xf numFmtId="0" fontId="18" fillId="9" borderId="13" xfId="0" applyFont="1" applyFill="1" applyBorder="1" applyAlignment="1">
      <alignment horizontal="center" wrapText="1"/>
    </xf>
    <xf numFmtId="0" fontId="18" fillId="9" borderId="14" xfId="0" applyFont="1" applyFill="1" applyBorder="1" applyAlignment="1">
      <alignment horizontal="center" wrapText="1"/>
    </xf>
    <xf numFmtId="0" fontId="18" fillId="9" borderId="15" xfId="0" applyFont="1" applyFill="1" applyBorder="1" applyAlignment="1">
      <alignment horizontal="center" wrapText="1"/>
    </xf>
    <xf numFmtId="0" fontId="6" fillId="10" borderId="71" xfId="0" applyFont="1" applyFill="1" applyBorder="1" applyAlignment="1">
      <alignment horizontal="center" wrapText="1" readingOrder="2"/>
    </xf>
    <xf numFmtId="0" fontId="6" fillId="10" borderId="92" xfId="0" applyFont="1" applyFill="1" applyBorder="1" applyAlignment="1">
      <alignment horizontal="center" wrapText="1" readingOrder="2"/>
    </xf>
    <xf numFmtId="49" fontId="6" fillId="10" borderId="70" xfId="0" applyNumberFormat="1" applyFont="1" applyFill="1" applyBorder="1" applyAlignment="1">
      <alignment horizontal="center" wrapText="1" readingOrder="2"/>
    </xf>
    <xf numFmtId="49" fontId="6" fillId="10" borderId="33" xfId="0" applyNumberFormat="1" applyFont="1" applyFill="1" applyBorder="1" applyAlignment="1">
      <alignment horizontal="center" wrapText="1" readingOrder="2"/>
    </xf>
    <xf numFmtId="0" fontId="18" fillId="9" borderId="59" xfId="0" applyFont="1" applyFill="1" applyBorder="1" applyAlignment="1">
      <alignment horizontal="center" wrapText="1"/>
    </xf>
    <xf numFmtId="0" fontId="18" fillId="9" borderId="78" xfId="0" applyFont="1" applyFill="1" applyBorder="1" applyAlignment="1">
      <alignment horizontal="center" wrapText="1"/>
    </xf>
    <xf numFmtId="0" fontId="18" fillId="9" borderId="45" xfId="0" applyFont="1" applyFill="1" applyBorder="1" applyAlignment="1">
      <alignment horizontal="center" wrapText="1"/>
    </xf>
    <xf numFmtId="0" fontId="18" fillId="9" borderId="37" xfId="0" applyFont="1" applyFill="1" applyBorder="1" applyAlignment="1">
      <alignment horizontal="center" wrapText="1"/>
    </xf>
    <xf numFmtId="0" fontId="18" fillId="9" borderId="36" xfId="0" applyFont="1" applyFill="1" applyBorder="1" applyAlignment="1">
      <alignment horizontal="center" wrapText="1"/>
    </xf>
    <xf numFmtId="0" fontId="18" fillId="9" borderId="52" xfId="0" applyFont="1" applyFill="1" applyBorder="1" applyAlignment="1">
      <alignment horizontal="center" wrapText="1"/>
    </xf>
    <xf numFmtId="0" fontId="6" fillId="10" borderId="70" xfId="0" applyFont="1" applyFill="1" applyBorder="1" applyAlignment="1">
      <alignment horizontal="center" wrapText="1" readingOrder="2"/>
    </xf>
    <xf numFmtId="0" fontId="6" fillId="10" borderId="33" xfId="0" applyFont="1" applyFill="1" applyBorder="1" applyAlignment="1">
      <alignment horizontal="center" wrapText="1" readingOrder="2"/>
    </xf>
    <xf numFmtId="0" fontId="6" fillId="10" borderId="91" xfId="0" applyFont="1" applyFill="1" applyBorder="1" applyAlignment="1">
      <alignment horizontal="center" wrapText="1" readingOrder="2"/>
    </xf>
    <xf numFmtId="0" fontId="6" fillId="10" borderId="34" xfId="0" applyFont="1" applyFill="1" applyBorder="1" applyAlignment="1">
      <alignment horizontal="center" wrapText="1" readingOrder="2"/>
    </xf>
    <xf numFmtId="0" fontId="6" fillId="10" borderId="69" xfId="0" applyFont="1" applyFill="1" applyBorder="1" applyAlignment="1">
      <alignment horizontal="center" wrapText="1" readingOrder="2"/>
    </xf>
    <xf numFmtId="17" fontId="6" fillId="10" borderId="58" xfId="0" applyNumberFormat="1" applyFont="1" applyFill="1" applyBorder="1" applyAlignment="1">
      <alignment horizontal="center" wrapText="1" readingOrder="2"/>
    </xf>
    <xf numFmtId="17" fontId="6" fillId="10" borderId="84" xfId="0" applyNumberFormat="1" applyFont="1" applyFill="1" applyBorder="1" applyAlignment="1">
      <alignment horizontal="center" wrapText="1" readingOrder="2"/>
    </xf>
    <xf numFmtId="0" fontId="7" fillId="10" borderId="77" xfId="0" applyFont="1" applyFill="1" applyBorder="1" applyAlignment="1">
      <alignment horizontal="center" wrapText="1" readingOrder="2"/>
    </xf>
    <xf numFmtId="0" fontId="7" fillId="10" borderId="78" xfId="0" applyFont="1" applyFill="1" applyBorder="1" applyAlignment="1">
      <alignment horizontal="center" wrapText="1" readingOrder="2"/>
    </xf>
    <xf numFmtId="0" fontId="7" fillId="10" borderId="79" xfId="0" applyFont="1" applyFill="1" applyBorder="1" applyAlignment="1">
      <alignment horizontal="center" wrapText="1" readingOrder="2"/>
    </xf>
    <xf numFmtId="0" fontId="6" fillId="10" borderId="85" xfId="0" applyFont="1" applyFill="1" applyBorder="1" applyAlignment="1">
      <alignment horizontal="center" wrapText="1" readingOrder="2"/>
    </xf>
    <xf numFmtId="0" fontId="6" fillId="10" borderId="86" xfId="0" applyFont="1" applyFill="1" applyBorder="1" applyAlignment="1">
      <alignment horizontal="center" wrapText="1" readingOrder="2"/>
    </xf>
    <xf numFmtId="0" fontId="6" fillId="10" borderId="87" xfId="0" applyFont="1" applyFill="1" applyBorder="1" applyAlignment="1">
      <alignment horizontal="center" wrapText="1" readingOrder="2"/>
    </xf>
    <xf numFmtId="0" fontId="6" fillId="10" borderId="88" xfId="0" applyFont="1" applyFill="1" applyBorder="1" applyAlignment="1">
      <alignment horizontal="center" wrapText="1" readingOrder="2"/>
    </xf>
    <xf numFmtId="0" fontId="7" fillId="10" borderId="14" xfId="0" applyFont="1" applyFill="1" applyBorder="1" applyAlignment="1">
      <alignment horizontal="center" wrapText="1" readingOrder="2"/>
    </xf>
    <xf numFmtId="49" fontId="7" fillId="48" borderId="12" xfId="0" applyNumberFormat="1" applyFont="1" applyFill="1" applyBorder="1" applyAlignment="1">
      <alignment horizontal="center" wrapText="1"/>
    </xf>
    <xf numFmtId="49" fontId="7" fillId="48" borderId="52" xfId="0" applyNumberFormat="1" applyFont="1" applyFill="1" applyBorder="1" applyAlignment="1">
      <alignment horizontal="center" wrapText="1"/>
    </xf>
    <xf numFmtId="49" fontId="7" fillId="48" borderId="58" xfId="0" applyNumberFormat="1" applyFont="1" applyFill="1" applyBorder="1" applyAlignment="1">
      <alignment horizontal="center" wrapText="1"/>
    </xf>
    <xf numFmtId="49" fontId="7" fillId="48" borderId="33" xfId="0" applyNumberFormat="1" applyFont="1" applyFill="1" applyBorder="1" applyAlignment="1">
      <alignment horizontal="center" wrapText="1"/>
    </xf>
    <xf numFmtId="0" fontId="6" fillId="10" borderId="12" xfId="0" applyFont="1" applyFill="1" applyBorder="1" applyAlignment="1">
      <alignment horizontal="right" wrapText="1" readingOrder="2"/>
    </xf>
    <xf numFmtId="49" fontId="6" fillId="10" borderId="91" xfId="0" applyNumberFormat="1" applyFont="1" applyFill="1" applyBorder="1" applyAlignment="1">
      <alignment horizontal="center" wrapText="1" readingOrder="2"/>
    </xf>
    <xf numFmtId="49" fontId="6" fillId="10" borderId="34" xfId="0" applyNumberFormat="1" applyFont="1" applyFill="1" applyBorder="1" applyAlignment="1">
      <alignment horizontal="center" wrapText="1" readingOrder="2"/>
    </xf>
    <xf numFmtId="0" fontId="6" fillId="10" borderId="53" xfId="0" applyFont="1" applyFill="1" applyBorder="1" applyAlignment="1">
      <alignment horizontal="center" wrapText="1" readingOrder="2"/>
    </xf>
    <xf numFmtId="0" fontId="6" fillId="10" borderId="52" xfId="0" applyFont="1" applyFill="1" applyBorder="1" applyAlignment="1">
      <alignment horizontal="center" wrapText="1" readingOrder="2"/>
    </xf>
    <xf numFmtId="0" fontId="6" fillId="10" borderId="55" xfId="0" applyFont="1" applyFill="1" applyBorder="1" applyAlignment="1">
      <alignment horizontal="center" wrapText="1" readingOrder="2"/>
    </xf>
    <xf numFmtId="0" fontId="6" fillId="10" borderId="56" xfId="0" applyFont="1" applyFill="1" applyBorder="1" applyAlignment="1">
      <alignment horizontal="center" wrapText="1" readingOrder="2"/>
    </xf>
    <xf numFmtId="0" fontId="6" fillId="10" borderId="82" xfId="0" applyFont="1" applyFill="1" applyBorder="1" applyAlignment="1">
      <alignment horizontal="center" wrapText="1" readingOrder="2"/>
    </xf>
    <xf numFmtId="0" fontId="6" fillId="10" borderId="83" xfId="0" applyFont="1" applyFill="1" applyBorder="1" applyAlignment="1">
      <alignment horizontal="center" wrapText="1" readingOrder="2"/>
    </xf>
    <xf numFmtId="0" fontId="6" fillId="10" borderId="80" xfId="0" applyFont="1" applyFill="1" applyBorder="1" applyAlignment="1">
      <alignment horizontal="center" wrapText="1" readingOrder="2"/>
    </xf>
    <xf numFmtId="0" fontId="6" fillId="10" borderId="81" xfId="0" applyFont="1" applyFill="1" applyBorder="1" applyAlignment="1">
      <alignment horizontal="center" wrapText="1" readingOrder="2"/>
    </xf>
    <xf numFmtId="0" fontId="7" fillId="10" borderId="45" xfId="0" applyFont="1" applyFill="1" applyBorder="1" applyAlignment="1">
      <alignment horizontal="center" wrapText="1" readingOrder="2"/>
    </xf>
    <xf numFmtId="0" fontId="7" fillId="10" borderId="37" xfId="0" applyFont="1" applyFill="1" applyBorder="1" applyAlignment="1">
      <alignment horizontal="center" wrapText="1" readingOrder="2"/>
    </xf>
    <xf numFmtId="0" fontId="7" fillId="15" borderId="53" xfId="0" applyFont="1" applyFill="1" applyBorder="1" applyAlignment="1">
      <alignment horizontal="center" wrapText="1" readingOrder="2"/>
    </xf>
    <xf numFmtId="0" fontId="7" fillId="15" borderId="52" xfId="0" applyFont="1" applyFill="1" applyBorder="1" applyAlignment="1">
      <alignment horizontal="center" wrapText="1" readingOrder="2"/>
    </xf>
    <xf numFmtId="0" fontId="6" fillId="2" borderId="1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 readingOrder="2"/>
    </xf>
    <xf numFmtId="0" fontId="7" fillId="3" borderId="4" xfId="0" applyFont="1" applyFill="1" applyBorder="1" applyAlignment="1">
      <alignment horizontal="center" vertical="center" wrapText="1" readingOrder="2"/>
    </xf>
    <xf numFmtId="49" fontId="7" fillId="4" borderId="13" xfId="0" applyNumberFormat="1" applyFont="1" applyFill="1" applyBorder="1" applyAlignment="1">
      <alignment horizontal="center" wrapText="1"/>
    </xf>
    <xf numFmtId="49" fontId="7" fillId="4" borderId="14" xfId="0" applyNumberFormat="1" applyFont="1" applyFill="1" applyBorder="1" applyAlignment="1">
      <alignment horizontal="center" wrapText="1"/>
    </xf>
    <xf numFmtId="49" fontId="7" fillId="4" borderId="15" xfId="0" applyNumberFormat="1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31" fillId="0" borderId="15" xfId="0" applyFont="1" applyBorder="1" applyAlignment="1">
      <alignment horizontal="center"/>
    </xf>
    <xf numFmtId="0" fontId="7" fillId="0" borderId="97" xfId="0" applyFont="1" applyBorder="1" applyAlignment="1">
      <alignment horizontal="center"/>
    </xf>
    <xf numFmtId="0" fontId="7" fillId="0" borderId="9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45" xfId="0" applyFont="1" applyBorder="1" applyAlignment="1">
      <alignment horizontal="center" wrapText="1"/>
    </xf>
    <xf numFmtId="0" fontId="7" fillId="0" borderId="37" xfId="0" applyFont="1" applyBorder="1" applyAlignment="1">
      <alignment horizontal="center" wrapText="1"/>
    </xf>
    <xf numFmtId="0" fontId="7" fillId="0" borderId="36" xfId="0" applyFont="1" applyBorder="1" applyAlignment="1">
      <alignment horizontal="center" wrapText="1"/>
    </xf>
    <xf numFmtId="0" fontId="6" fillId="6" borderId="56" xfId="0" applyFont="1" applyFill="1" applyBorder="1" applyAlignment="1">
      <alignment horizontal="center"/>
    </xf>
    <xf numFmtId="49" fontId="7" fillId="51" borderId="13" xfId="0" applyNumberFormat="1" applyFont="1" applyFill="1" applyBorder="1" applyAlignment="1">
      <alignment horizontal="center" wrapText="1" readingOrder="2"/>
    </xf>
    <xf numFmtId="49" fontId="7" fillId="51" borderId="14" xfId="0" applyNumberFormat="1" applyFont="1" applyFill="1" applyBorder="1" applyAlignment="1">
      <alignment horizontal="center" wrapText="1" readingOrder="2"/>
    </xf>
    <xf numFmtId="49" fontId="7" fillId="51" borderId="15" xfId="0" applyNumberFormat="1" applyFont="1" applyFill="1" applyBorder="1" applyAlignment="1">
      <alignment horizontal="center" wrapText="1" readingOrder="2"/>
    </xf>
    <xf numFmtId="0" fontId="7" fillId="0" borderId="8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7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6" borderId="101" xfId="0" applyFont="1" applyFill="1" applyBorder="1" applyAlignment="1">
      <alignment horizontal="center" vertical="center"/>
    </xf>
    <xf numFmtId="0" fontId="6" fillId="6" borderId="102" xfId="0" applyFont="1" applyFill="1" applyBorder="1" applyAlignment="1">
      <alignment horizontal="center" vertical="center"/>
    </xf>
    <xf numFmtId="165" fontId="7" fillId="4" borderId="45" xfId="0" applyNumberFormat="1" applyFont="1" applyFill="1" applyBorder="1" applyAlignment="1">
      <alignment horizontal="center" wrapText="1"/>
    </xf>
    <xf numFmtId="165" fontId="7" fillId="4" borderId="37" xfId="0" applyNumberFormat="1" applyFont="1" applyFill="1" applyBorder="1" applyAlignment="1">
      <alignment horizontal="center" wrapText="1"/>
    </xf>
    <xf numFmtId="165" fontId="7" fillId="4" borderId="36" xfId="0" applyNumberFormat="1" applyFont="1" applyFill="1" applyBorder="1" applyAlignment="1">
      <alignment horizont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6" fillId="6" borderId="55" xfId="0" applyFont="1" applyFill="1" applyBorder="1" applyAlignment="1">
      <alignment horizontal="center"/>
    </xf>
    <xf numFmtId="49" fontId="6" fillId="10" borderId="53" xfId="0" applyNumberFormat="1" applyFont="1" applyFill="1" applyBorder="1" applyAlignment="1">
      <alignment horizontal="center" wrapText="1" readingOrder="2"/>
    </xf>
    <xf numFmtId="49" fontId="6" fillId="10" borderId="52" xfId="0" applyNumberFormat="1" applyFont="1" applyFill="1" applyBorder="1" applyAlignment="1">
      <alignment horizontal="center" wrapText="1" readingOrder="2"/>
    </xf>
    <xf numFmtId="0" fontId="6" fillId="10" borderId="54" xfId="0" applyFont="1" applyFill="1" applyBorder="1" applyAlignment="1">
      <alignment horizontal="center" wrapText="1" readingOrder="2"/>
    </xf>
    <xf numFmtId="49" fontId="6" fillId="10" borderId="55" xfId="0" applyNumberFormat="1" applyFont="1" applyFill="1" applyBorder="1" applyAlignment="1">
      <alignment horizontal="center" wrapText="1" readingOrder="2"/>
    </xf>
    <xf numFmtId="49" fontId="6" fillId="10" borderId="56" xfId="0" applyNumberFormat="1" applyFont="1" applyFill="1" applyBorder="1" applyAlignment="1">
      <alignment horizontal="center" wrapText="1" readingOrder="2"/>
    </xf>
    <xf numFmtId="0" fontId="6" fillId="10" borderId="57" xfId="0" applyFont="1" applyFill="1" applyBorder="1" applyAlignment="1">
      <alignment horizontal="center" wrapText="1" readingOrder="2"/>
    </xf>
    <xf numFmtId="0" fontId="6" fillId="10" borderId="93" xfId="0" applyFont="1" applyFill="1" applyBorder="1" applyAlignment="1">
      <alignment horizontal="center" wrapText="1" readingOrder="2"/>
    </xf>
    <xf numFmtId="0" fontId="4" fillId="3" borderId="11" xfId="0" applyFont="1" applyFill="1" applyBorder="1" applyAlignment="1">
      <alignment horizontal="center" readingOrder="2"/>
    </xf>
    <xf numFmtId="0" fontId="7" fillId="10" borderId="36" xfId="0" applyFont="1" applyFill="1" applyBorder="1" applyAlignment="1">
      <alignment horizontal="center" wrapText="1" readingOrder="2"/>
    </xf>
    <xf numFmtId="0" fontId="6" fillId="10" borderId="89" xfId="0" applyFont="1" applyFill="1" applyBorder="1" applyAlignment="1">
      <alignment horizontal="center" wrapText="1" readingOrder="2"/>
    </xf>
    <xf numFmtId="0" fontId="6" fillId="10" borderId="90" xfId="0" applyFont="1" applyFill="1" applyBorder="1" applyAlignment="1">
      <alignment horizontal="center" wrapText="1" readingOrder="2"/>
    </xf>
    <xf numFmtId="17" fontId="6" fillId="10" borderId="52" xfId="0" applyNumberFormat="1" applyFont="1" applyFill="1" applyBorder="1" applyAlignment="1">
      <alignment horizontal="center" wrapText="1" readingOrder="2"/>
    </xf>
    <xf numFmtId="17" fontId="6" fillId="10" borderId="54" xfId="0" applyNumberFormat="1" applyFont="1" applyFill="1" applyBorder="1" applyAlignment="1">
      <alignment horizontal="center" wrapText="1" readingOrder="2"/>
    </xf>
    <xf numFmtId="0" fontId="7" fillId="10" borderId="35" xfId="0" applyFont="1" applyFill="1" applyBorder="1" applyAlignment="1">
      <alignment horizontal="center" wrapText="1" readingOrder="2"/>
    </xf>
    <xf numFmtId="0" fontId="7" fillId="10" borderId="59" xfId="0" applyFont="1" applyFill="1" applyBorder="1" applyAlignment="1">
      <alignment horizontal="center" wrapText="1" readingOrder="2"/>
    </xf>
    <xf numFmtId="165" fontId="7" fillId="4" borderId="13" xfId="0" applyNumberFormat="1" applyFont="1" applyFill="1" applyBorder="1" applyAlignment="1">
      <alignment horizontal="center" wrapText="1"/>
    </xf>
    <xf numFmtId="165" fontId="7" fillId="4" borderId="14" xfId="0" applyNumberFormat="1" applyFont="1" applyFill="1" applyBorder="1" applyAlignment="1">
      <alignment horizontal="center" wrapText="1"/>
    </xf>
    <xf numFmtId="165" fontId="7" fillId="4" borderId="15" xfId="0" applyNumberFormat="1" applyFont="1" applyFill="1" applyBorder="1" applyAlignment="1">
      <alignment horizontal="center" wrapText="1"/>
    </xf>
    <xf numFmtId="165" fontId="7" fillId="4" borderId="21" xfId="0" applyNumberFormat="1" applyFont="1" applyFill="1" applyBorder="1" applyAlignment="1">
      <alignment horizontal="center" wrapText="1"/>
    </xf>
    <xf numFmtId="165" fontId="7" fillId="4" borderId="96" xfId="0" applyNumberFormat="1" applyFont="1" applyFill="1" applyBorder="1" applyAlignment="1">
      <alignment horizontal="center" wrapText="1"/>
    </xf>
    <xf numFmtId="0" fontId="13" fillId="0" borderId="97" xfId="0" applyFont="1" applyBorder="1" applyAlignment="1">
      <alignment horizontal="center"/>
    </xf>
    <xf numFmtId="0" fontId="13" fillId="0" borderId="98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readingOrder="2"/>
    </xf>
    <xf numFmtId="0" fontId="6" fillId="5" borderId="27" xfId="0" applyFont="1" applyFill="1" applyBorder="1" applyAlignment="1">
      <alignment horizontal="center" readingOrder="2"/>
    </xf>
    <xf numFmtId="0" fontId="31" fillId="0" borderId="2" xfId="0" applyFont="1" applyBorder="1"/>
    <xf numFmtId="0" fontId="31" fillId="0" borderId="3" xfId="0" applyFont="1" applyBorder="1"/>
    <xf numFmtId="0" fontId="4" fillId="3" borderId="4" xfId="0" applyFont="1" applyFill="1" applyBorder="1" applyAlignment="1">
      <alignment horizontal="right" vertical="center" wrapText="1" readingOrder="2"/>
    </xf>
    <xf numFmtId="0" fontId="31" fillId="0" borderId="6" xfId="0" applyFont="1" applyBorder="1"/>
    <xf numFmtId="0" fontId="31" fillId="0" borderId="5" xfId="0" applyFont="1" applyBorder="1"/>
    <xf numFmtId="0" fontId="18" fillId="0" borderId="94" xfId="0" applyFont="1" applyBorder="1" applyAlignment="1">
      <alignment horizontal="center"/>
    </xf>
    <xf numFmtId="0" fontId="18" fillId="0" borderId="110" xfId="0" applyFont="1" applyBorder="1" applyAlignment="1">
      <alignment horizontal="center"/>
    </xf>
    <xf numFmtId="0" fontId="18" fillId="6" borderId="94" xfId="0" applyFont="1" applyFill="1" applyBorder="1" applyAlignment="1">
      <alignment horizontal="center"/>
    </xf>
    <xf numFmtId="0" fontId="18" fillId="6" borderId="110" xfId="0" applyFont="1" applyFill="1" applyBorder="1" applyAlignment="1">
      <alignment horizontal="center"/>
    </xf>
    <xf numFmtId="0" fontId="7" fillId="0" borderId="94" xfId="0" applyFont="1" applyBorder="1" applyAlignment="1">
      <alignment horizontal="center" readingOrder="2"/>
    </xf>
    <xf numFmtId="0" fontId="7" fillId="0" borderId="110" xfId="0" applyFont="1" applyBorder="1" applyAlignment="1">
      <alignment horizontal="center" readingOrder="2"/>
    </xf>
    <xf numFmtId="0" fontId="7" fillId="0" borderId="94" xfId="0" applyFont="1" applyBorder="1" applyAlignment="1">
      <alignment horizontal="center" vertical="center"/>
    </xf>
    <xf numFmtId="0" fontId="7" fillId="0" borderId="10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12" borderId="41" xfId="0" applyFont="1" applyFill="1" applyBorder="1" applyAlignment="1">
      <alignment horizontal="center" vertical="center" wrapText="1" readingOrder="2"/>
    </xf>
    <xf numFmtId="0" fontId="4" fillId="12" borderId="12" xfId="0" applyFont="1" applyFill="1" applyBorder="1" applyAlignment="1">
      <alignment horizontal="center" vertical="center" wrapText="1" readingOrder="2"/>
    </xf>
    <xf numFmtId="0" fontId="36" fillId="5" borderId="0" xfId="0" applyFont="1" applyFill="1" applyAlignment="1">
      <alignment horizontal="center" readingOrder="2"/>
    </xf>
    <xf numFmtId="0" fontId="2" fillId="5" borderId="0" xfId="0" applyFont="1" applyFill="1" applyAlignment="1">
      <alignment horizontal="center" readingOrder="2"/>
    </xf>
    <xf numFmtId="0" fontId="9" fillId="0" borderId="19" xfId="3" applyFont="1" applyBorder="1" applyAlignment="1">
      <alignment horizontal="right"/>
    </xf>
    <xf numFmtId="0" fontId="9" fillId="0" borderId="20" xfId="3" applyFont="1" applyBorder="1" applyAlignment="1">
      <alignment horizontal="right"/>
    </xf>
    <xf numFmtId="0" fontId="9" fillId="0" borderId="12" xfId="3" applyFont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 readingOrder="2"/>
    </xf>
    <xf numFmtId="0" fontId="33" fillId="0" borderId="6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1" fillId="5" borderId="0" xfId="0" applyFont="1" applyFill="1" applyAlignment="1">
      <alignment horizontal="center" readingOrder="2"/>
    </xf>
    <xf numFmtId="0" fontId="9" fillId="0" borderId="30" xfId="3" applyFont="1" applyBorder="1" applyAlignment="1">
      <alignment horizontal="right"/>
    </xf>
    <xf numFmtId="0" fontId="9" fillId="0" borderId="31" xfId="3" applyFont="1" applyBorder="1" applyAlignment="1">
      <alignment horizontal="right"/>
    </xf>
    <xf numFmtId="0" fontId="9" fillId="0" borderId="32" xfId="3" applyFont="1" applyBorder="1" applyAlignment="1">
      <alignment horizontal="right"/>
    </xf>
    <xf numFmtId="0" fontId="32" fillId="0" borderId="42" xfId="0" applyFont="1" applyBorder="1" applyAlignment="1">
      <alignment horizontal="center"/>
    </xf>
    <xf numFmtId="0" fontId="18" fillId="0" borderId="13" xfId="3" applyFont="1" applyBorder="1" applyAlignment="1">
      <alignment horizontal="right"/>
    </xf>
    <xf numFmtId="0" fontId="18" fillId="0" borderId="14" xfId="3" applyFont="1" applyBorder="1" applyAlignment="1">
      <alignment horizontal="right"/>
    </xf>
    <xf numFmtId="0" fontId="36" fillId="0" borderId="2" xfId="0" applyFont="1" applyBorder="1"/>
    <xf numFmtId="0" fontId="36" fillId="0" borderId="3" xfId="0" applyFont="1" applyBorder="1"/>
    <xf numFmtId="0" fontId="20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1" fillId="3" borderId="1" xfId="0" applyFont="1" applyFill="1" applyBorder="1" applyAlignment="1"/>
    <xf numFmtId="0" fontId="20" fillId="0" borderId="0" xfId="0" applyFont="1" applyAlignment="1">
      <alignment wrapText="1"/>
    </xf>
    <xf numFmtId="0" fontId="0" fillId="0" borderId="0" xfId="0" applyFont="1" applyAlignment="1"/>
    <xf numFmtId="49" fontId="6" fillId="54" borderId="12" xfId="0" applyNumberFormat="1" applyFont="1" applyFill="1" applyBorder="1" applyAlignment="1">
      <alignment horizontal="center" wrapText="1" readingOrder="2"/>
    </xf>
    <xf numFmtId="0" fontId="6" fillId="54" borderId="12" xfId="0" applyFont="1" applyFill="1" applyBorder="1" applyAlignment="1">
      <alignment horizontal="center" wrapText="1" readingOrder="2"/>
    </xf>
    <xf numFmtId="0" fontId="6" fillId="54" borderId="12" xfId="0" applyFont="1" applyFill="1" applyBorder="1" applyAlignment="1">
      <alignment horizontal="center" wrapText="1" readingOrder="2"/>
    </xf>
    <xf numFmtId="17" fontId="6" fillId="10" borderId="69" xfId="0" applyNumberFormat="1" applyFont="1" applyFill="1" applyBorder="1" applyAlignment="1">
      <alignment horizontal="center" wrapText="1" readingOrder="2"/>
    </xf>
    <xf numFmtId="0" fontId="4" fillId="54" borderId="12" xfId="0" applyFont="1" applyFill="1" applyBorder="1" applyAlignment="1">
      <alignment horizontal="center" readingOrder="2"/>
    </xf>
    <xf numFmtId="0" fontId="19" fillId="52" borderId="0" xfId="0" applyFont="1" applyFill="1"/>
    <xf numFmtId="0" fontId="0" fillId="52" borderId="0" xfId="0" applyFont="1" applyFill="1" applyAlignment="1"/>
    <xf numFmtId="49" fontId="6" fillId="10" borderId="12" xfId="0" applyNumberFormat="1" applyFont="1" applyFill="1" applyBorder="1" applyAlignment="1">
      <alignment horizontal="center" wrapText="1" readingOrder="2"/>
    </xf>
    <xf numFmtId="0" fontId="6" fillId="10" borderId="12" xfId="0" applyFont="1" applyFill="1" applyBorder="1" applyAlignment="1">
      <alignment horizontal="center" wrapText="1" readingOrder="2"/>
    </xf>
    <xf numFmtId="0" fontId="9" fillId="9" borderId="52" xfId="0" applyFont="1" applyFill="1" applyBorder="1" applyAlignment="1">
      <alignment horizontal="center" wrapText="1"/>
    </xf>
    <xf numFmtId="0" fontId="18" fillId="9" borderId="53" xfId="0" applyFont="1" applyFill="1" applyBorder="1" applyAlignment="1">
      <alignment horizontal="center" wrapText="1"/>
    </xf>
    <xf numFmtId="0" fontId="18" fillId="9" borderId="54" xfId="0" applyFont="1" applyFill="1" applyBorder="1" applyAlignment="1">
      <alignment horizontal="center" wrapText="1"/>
    </xf>
    <xf numFmtId="0" fontId="9" fillId="9" borderId="54" xfId="0" applyFont="1" applyFill="1" applyBorder="1" applyAlignment="1">
      <alignment horizontal="center" wrapText="1"/>
    </xf>
  </cellXfs>
  <cellStyles count="99">
    <cellStyle name="20% - Accent1 2" xfId="34" xr:uid="{00000000-0005-0000-0000-000000000000}"/>
    <cellStyle name="20% - Accent2 2" xfId="38" xr:uid="{00000000-0005-0000-0000-000001000000}"/>
    <cellStyle name="20% - Accent3 2" xfId="42" xr:uid="{00000000-0005-0000-0000-000002000000}"/>
    <cellStyle name="20% - Accent4 2" xfId="46" xr:uid="{00000000-0005-0000-0000-000003000000}"/>
    <cellStyle name="20% - Accent5 2" xfId="50" xr:uid="{00000000-0005-0000-0000-000004000000}"/>
    <cellStyle name="20% - Accent6 2" xfId="54" xr:uid="{00000000-0005-0000-0000-000005000000}"/>
    <cellStyle name="20% - הדגשה1 2" xfId="76" xr:uid="{9B8864DF-B05D-47FF-AF1C-E4363980FD37}"/>
    <cellStyle name="20% - הדגשה2 2" xfId="80" xr:uid="{F71547BE-E582-4EFC-9532-5AC023992222}"/>
    <cellStyle name="20% - הדגשה3 2" xfId="84" xr:uid="{D58AF85A-670B-4098-8F69-03FD635974D4}"/>
    <cellStyle name="20% - הדגשה4 2" xfId="88" xr:uid="{E9A74CD7-F3BA-4591-AC05-D5D30D883E3E}"/>
    <cellStyle name="20% - הדגשה5 2" xfId="92" xr:uid="{880DB0D8-7737-4F3B-80D3-30AF1743BCD7}"/>
    <cellStyle name="20% - הדגשה6 2" xfId="96" xr:uid="{E21596E2-7024-4FC4-87B4-A02368106F0F}"/>
    <cellStyle name="40% - Accent1 2" xfId="35" xr:uid="{00000000-0005-0000-0000-000006000000}"/>
    <cellStyle name="40% - Accent2 2" xfId="39" xr:uid="{00000000-0005-0000-0000-000007000000}"/>
    <cellStyle name="40% - Accent3 2" xfId="43" xr:uid="{00000000-0005-0000-0000-000008000000}"/>
    <cellStyle name="40% - Accent4 2" xfId="47" xr:uid="{00000000-0005-0000-0000-000009000000}"/>
    <cellStyle name="40% - Accent5 2" xfId="51" xr:uid="{00000000-0005-0000-0000-00000A000000}"/>
    <cellStyle name="40% - Accent6 2" xfId="55" xr:uid="{00000000-0005-0000-0000-00000B000000}"/>
    <cellStyle name="40% - הדגשה1 2" xfId="77" xr:uid="{5DB660FA-2A6A-4CAA-987C-15144208F9A9}"/>
    <cellStyle name="40% - הדגשה2 2" xfId="81" xr:uid="{E3832CD1-0B0B-411F-AFE5-BC47CC052099}"/>
    <cellStyle name="40% - הדגשה3 2" xfId="85" xr:uid="{D93CB706-B03C-4BC0-B655-CD2F58DA5514}"/>
    <cellStyle name="40% - הדגשה4 2" xfId="89" xr:uid="{262D0DDB-8368-45F9-A8BF-5F90D51973F1}"/>
    <cellStyle name="40% - הדגשה5 2" xfId="93" xr:uid="{8EF1615D-D99D-4CA2-9615-C7F22BACCEDB}"/>
    <cellStyle name="40% - הדגשה6 2" xfId="97" xr:uid="{E6B0EE13-5C7F-4E75-B662-5C66F13C7BA6}"/>
    <cellStyle name="60% - Accent1 2" xfId="36" xr:uid="{00000000-0005-0000-0000-00000C000000}"/>
    <cellStyle name="60% - Accent2 2" xfId="40" xr:uid="{00000000-0005-0000-0000-00000D000000}"/>
    <cellStyle name="60% - Accent3 2" xfId="44" xr:uid="{00000000-0005-0000-0000-00000E000000}"/>
    <cellStyle name="60% - Accent4 2" xfId="48" xr:uid="{00000000-0005-0000-0000-00000F000000}"/>
    <cellStyle name="60% - Accent5 2" xfId="52" xr:uid="{00000000-0005-0000-0000-000010000000}"/>
    <cellStyle name="60% - Accent6 2" xfId="56" xr:uid="{00000000-0005-0000-0000-000011000000}"/>
    <cellStyle name="60% - הדגשה1 2" xfId="78" xr:uid="{97C4D93D-D05E-4CC7-B006-FC6A6A774701}"/>
    <cellStyle name="60% - הדגשה2 2" xfId="82" xr:uid="{076EEE21-0B73-42DA-86A0-3FBADCDE6979}"/>
    <cellStyle name="60% - הדגשה3 2" xfId="86" xr:uid="{A631548B-6631-410E-88AE-84C0A05A6DFC}"/>
    <cellStyle name="60% - הדגשה4 2" xfId="90" xr:uid="{1D3A3E8F-E089-40B1-BD70-DB18CB9D1EF4}"/>
    <cellStyle name="60% - הדגשה5 2" xfId="94" xr:uid="{0E198EB8-AD0E-4631-8112-202F8BF25FFF}"/>
    <cellStyle name="60% - הדגשה6 2" xfId="98" xr:uid="{9CE81A8B-7EC9-4E39-94B6-28905447018E}"/>
    <cellStyle name="Accent1 2" xfId="33" xr:uid="{00000000-0005-0000-0000-000012000000}"/>
    <cellStyle name="Accent2 2" xfId="37" xr:uid="{00000000-0005-0000-0000-000013000000}"/>
    <cellStyle name="Accent3 2" xfId="41" xr:uid="{00000000-0005-0000-0000-000014000000}"/>
    <cellStyle name="Accent4 2" xfId="45" xr:uid="{00000000-0005-0000-0000-000015000000}"/>
    <cellStyle name="Accent5 2" xfId="49" xr:uid="{00000000-0005-0000-0000-000016000000}"/>
    <cellStyle name="Accent6 2" xfId="53" xr:uid="{00000000-0005-0000-0000-000017000000}"/>
    <cellStyle name="Bad 2" xfId="22" xr:uid="{00000000-0005-0000-0000-000018000000}"/>
    <cellStyle name="Calculation 2" xfId="26" xr:uid="{00000000-0005-0000-0000-000019000000}"/>
    <cellStyle name="Check Cell 2" xfId="28" xr:uid="{00000000-0005-0000-0000-00001A000000}"/>
    <cellStyle name="Comma 2" xfId="4" xr:uid="{00000000-0005-0000-0000-00001B000000}"/>
    <cellStyle name="eara" xfId="10" xr:uid="{00000000-0005-0000-0000-00001C000000}"/>
    <cellStyle name="Explanatory Text 2" xfId="31" xr:uid="{00000000-0005-0000-0000-00001D000000}"/>
    <cellStyle name="Good 2" xfId="21" xr:uid="{00000000-0005-0000-0000-00001E000000}"/>
    <cellStyle name="Heading 1 2" xfId="17" xr:uid="{00000000-0005-0000-0000-00001F000000}"/>
    <cellStyle name="Heading 2 2" xfId="18" xr:uid="{00000000-0005-0000-0000-000020000000}"/>
    <cellStyle name="Heading 3 2" xfId="19" xr:uid="{00000000-0005-0000-0000-000021000000}"/>
    <cellStyle name="Heading 4 2" xfId="20" xr:uid="{00000000-0005-0000-0000-000022000000}"/>
    <cellStyle name="Input 2" xfId="24" xr:uid="{00000000-0005-0000-0000-000024000000}"/>
    <cellStyle name="kot" xfId="7" xr:uid="{00000000-0005-0000-0000-000025000000}"/>
    <cellStyle name="kot 2" xfId="12" xr:uid="{00000000-0005-0000-0000-000026000000}"/>
    <cellStyle name="kot 3" xfId="13" xr:uid="{00000000-0005-0000-0000-000027000000}"/>
    <cellStyle name="kot 4" xfId="14" xr:uid="{00000000-0005-0000-0000-000028000000}"/>
    <cellStyle name="kot0" xfId="5" xr:uid="{00000000-0005-0000-0000-000029000000}"/>
    <cellStyle name="kot1" xfId="6" xr:uid="{00000000-0005-0000-0000-00002A000000}"/>
    <cellStyle name="koty" xfId="8" xr:uid="{00000000-0005-0000-0000-00002B000000}"/>
    <cellStyle name="Linked Cell 2" xfId="27" xr:uid="{00000000-0005-0000-0000-00002C000000}"/>
    <cellStyle name="Neutral 2" xfId="23" xr:uid="{00000000-0005-0000-0000-00002D000000}"/>
    <cellStyle name="Normal" xfId="0" builtinId="0"/>
    <cellStyle name="Normal 2" xfId="1" xr:uid="{00000000-0005-0000-0000-00002F000000}"/>
    <cellStyle name="Normal 3" xfId="3" xr:uid="{00000000-0005-0000-0000-000030000000}"/>
    <cellStyle name="Normal 4" xfId="66" xr:uid="{D6FF9DA1-3B72-4E08-9F25-AA283E7DD52B}"/>
    <cellStyle name="Note 2" xfId="30" xr:uid="{00000000-0005-0000-0000-000031000000}"/>
    <cellStyle name="Output 2" xfId="25" xr:uid="{00000000-0005-0000-0000-000032000000}"/>
    <cellStyle name="Percent" xfId="15" builtinId="5"/>
    <cellStyle name="Percent 2" xfId="2" xr:uid="{00000000-0005-0000-0000-000034000000}"/>
    <cellStyle name="tavla" xfId="9" xr:uid="{00000000-0005-0000-0000-000035000000}"/>
    <cellStyle name="Title 2" xfId="16" xr:uid="{00000000-0005-0000-0000-000036000000}"/>
    <cellStyle name="Total 2" xfId="32" xr:uid="{00000000-0005-0000-0000-000037000000}"/>
    <cellStyle name="Warning Text 2" xfId="29" xr:uid="{00000000-0005-0000-0000-000038000000}"/>
    <cellStyle name="הדגשה1 2" xfId="75" xr:uid="{1A8398B5-A6BD-45E8-8198-2945A68576CB}"/>
    <cellStyle name="הדגשה2 2" xfId="79" xr:uid="{16C47167-68EF-4FB7-8963-2C53DDADEDE9}"/>
    <cellStyle name="הדגשה3 2" xfId="83" xr:uid="{9992A7FE-1253-4526-8304-82FD4D0D790A}"/>
    <cellStyle name="הדגשה4 2" xfId="87" xr:uid="{11F823A5-6DEF-464E-97AB-8BE8B4F35098}"/>
    <cellStyle name="הדגשה5 2" xfId="91" xr:uid="{86EBD78E-3B4F-42CA-B8E9-F82F69778FF1}"/>
    <cellStyle name="הדגשה6 2" xfId="95" xr:uid="{E30C9E23-B560-4B01-9F11-9AAFB3620A8A}"/>
    <cellStyle name="היפר-קישור" xfId="11" builtinId="8"/>
    <cellStyle name="הערה 2" xfId="73" xr:uid="{F1C1309D-38A3-48AA-800C-46BA3550297F}"/>
    <cellStyle name="חישוב" xfId="62" builtinId="22" customBuiltin="1"/>
    <cellStyle name="טוב 2" xfId="69" xr:uid="{92133A47-9A2F-433E-BE91-88057A31D0A1}"/>
    <cellStyle name="טקסט אזהרה 2" xfId="72" xr:uid="{A9EEE36B-C1DA-44F8-A071-71DBF39ED7EA}"/>
    <cellStyle name="טקסט הסברי 2" xfId="74" xr:uid="{9200944E-902F-440B-9FD2-AE4E67CC1D07}"/>
    <cellStyle name="כותרת 1" xfId="57" builtinId="16" customBuiltin="1"/>
    <cellStyle name="כותרת 2" xfId="58" builtinId="17" customBuiltin="1"/>
    <cellStyle name="כותרת 3" xfId="59" builtinId="18" customBuiltin="1"/>
    <cellStyle name="כותרת 4 2" xfId="68" xr:uid="{CBC9B219-BD0D-4D1B-B1C6-A9924B161F95}"/>
    <cellStyle name="כותרת 5" xfId="67" xr:uid="{8DA6EF7F-F03B-4CB2-AF1D-FB52E7829F02}"/>
    <cellStyle name="ניטראלי 2" xfId="71" xr:uid="{D6907391-93AF-48D1-8FCD-463C02A4A182}"/>
    <cellStyle name="סה&quot;כ" xfId="65" builtinId="25" customBuiltin="1"/>
    <cellStyle name="פלט" xfId="61" builtinId="21" customBuiltin="1"/>
    <cellStyle name="קלט" xfId="60" builtinId="20" customBuiltin="1"/>
    <cellStyle name="רע 2" xfId="70" xr:uid="{1966E5BF-B7C2-4838-8638-B15FF95A3870}"/>
    <cellStyle name="תא מסומן" xfId="64" builtinId="23" customBuiltin="1"/>
    <cellStyle name="תא מקושר" xfId="63" builtinId="2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אבטלה מורחב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מורחב'!$J$2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מורחב'!$J$3:$J$14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0.04</c:v>
                </c:pt>
                <c:pt idx="2">
                  <c:v>3.4000000000000002E-2</c:v>
                </c:pt>
                <c:pt idx="3">
                  <c:v>3.7999999999999999E-2</c:v>
                </c:pt>
                <c:pt idx="4">
                  <c:v>9.5000000000000001E-2</c:v>
                </c:pt>
                <c:pt idx="5">
                  <c:v>0.33399999999999996</c:v>
                </c:pt>
                <c:pt idx="6">
                  <c:v>0.36700000000000005</c:v>
                </c:pt>
                <c:pt idx="7">
                  <c:v>0.33</c:v>
                </c:pt>
                <c:pt idx="8">
                  <c:v>0.247</c:v>
                </c:pt>
                <c:pt idx="9">
                  <c:v>0.18100000000000002</c:v>
                </c:pt>
                <c:pt idx="10">
                  <c:v>0.105</c:v>
                </c:pt>
                <c:pt idx="11">
                  <c:v>0.10100000000000002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9-412B-B463-D67CFA7641D9}"/>
            </c:ext>
          </c:extLst>
        </c:ser>
        <c:ser>
          <c:idx val="1"/>
          <c:order val="1"/>
          <c:tx>
            <c:strRef>
              <c:f>'[1]מובטלים מורחב'!$K$2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מורחב'!$K$3:$K$14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9-412B-B463-D67CFA7641D9}"/>
            </c:ext>
          </c:extLst>
        </c:ser>
        <c:ser>
          <c:idx val="2"/>
          <c:order val="2"/>
          <c:tx>
            <c:strRef>
              <c:f>'[1]מובטלים מורחב'!$L$2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מורחב'!$L$3:$L$14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9-412B-B463-D67CFA764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645560"/>
        <c:axId val="378643600"/>
      </c:lineChart>
      <c:catAx>
        <c:axId val="3786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78643600"/>
        <c:crosses val="autoZero"/>
        <c:auto val="1"/>
        <c:lblAlgn val="ctr"/>
        <c:lblOffset val="100"/>
        <c:noMultiLvlLbl val="0"/>
      </c:catAx>
      <c:valAx>
        <c:axId val="37864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7864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השתתפות בכח עבודה</a:t>
            </a:r>
            <a:endParaRPr lang="en-US"/>
          </a:p>
        </c:rich>
      </c:tx>
      <c:layout>
        <c:manualLayout>
          <c:xMode val="edge"/>
          <c:yMode val="edge"/>
          <c:x val="0.1428192247482417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מורחב'!$O$2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מורחב'!$O$3:$O$14</c:f>
              <c:numCache>
                <c:formatCode>General</c:formatCode>
                <c:ptCount val="12"/>
                <c:pt idx="0">
                  <c:v>0.63800000000000001</c:v>
                </c:pt>
                <c:pt idx="1">
                  <c:v>0.64500000000000002</c:v>
                </c:pt>
                <c:pt idx="2">
                  <c:v>0.63600000000000001</c:v>
                </c:pt>
                <c:pt idx="3">
                  <c:v>0.64800000000000002</c:v>
                </c:pt>
                <c:pt idx="4">
                  <c:v>0.64200000000000002</c:v>
                </c:pt>
                <c:pt idx="5">
                  <c:v>0.63200000000000001</c:v>
                </c:pt>
                <c:pt idx="6">
                  <c:v>0.63</c:v>
                </c:pt>
                <c:pt idx="7">
                  <c:v>0.621</c:v>
                </c:pt>
                <c:pt idx="8">
                  <c:v>0.625</c:v>
                </c:pt>
                <c:pt idx="9">
                  <c:v>0.621</c:v>
                </c:pt>
                <c:pt idx="10">
                  <c:v>0.63100000000000001</c:v>
                </c:pt>
                <c:pt idx="11">
                  <c:v>0.625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B6-419A-8D47-7C2BCE142EC4}"/>
            </c:ext>
          </c:extLst>
        </c:ser>
        <c:ser>
          <c:idx val="1"/>
          <c:order val="1"/>
          <c:tx>
            <c:strRef>
              <c:f>'[1]מובטלים מורחב'!$P$2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מורחב'!$P$3:$P$14</c:f>
              <c:numCache>
                <c:formatCode>General</c:formatCode>
                <c:ptCount val="12"/>
                <c:pt idx="0">
                  <c:v>0.68200000000000005</c:v>
                </c:pt>
                <c:pt idx="1">
                  <c:v>0.68099999999999994</c:v>
                </c:pt>
                <c:pt idx="2">
                  <c:v>0.67599999999999993</c:v>
                </c:pt>
                <c:pt idx="3">
                  <c:v>0.68599999999999994</c:v>
                </c:pt>
                <c:pt idx="4">
                  <c:v>0.68500000000000005</c:v>
                </c:pt>
                <c:pt idx="5">
                  <c:v>0.67200000000000004</c:v>
                </c:pt>
                <c:pt idx="6">
                  <c:v>0.68200000000000005</c:v>
                </c:pt>
                <c:pt idx="7">
                  <c:v>0.66500000000000004</c:v>
                </c:pt>
                <c:pt idx="8">
                  <c:v>0.67500000000000004</c:v>
                </c:pt>
                <c:pt idx="9">
                  <c:v>0.66700000000000004</c:v>
                </c:pt>
                <c:pt idx="10">
                  <c:v>0.68500000000000005</c:v>
                </c:pt>
                <c:pt idx="11">
                  <c:v>0.67200000000000004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B6-419A-8D47-7C2BCE142EC4}"/>
            </c:ext>
          </c:extLst>
        </c:ser>
        <c:ser>
          <c:idx val="2"/>
          <c:order val="2"/>
          <c:tx>
            <c:strRef>
              <c:f>'[1]מובטלים מורחב'!$Q$2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מורחב'!$Q$3:$Q$14</c:f>
              <c:numCache>
                <c:formatCode>General</c:formatCode>
                <c:ptCount val="12"/>
                <c:pt idx="0">
                  <c:v>0.59699999999999998</c:v>
                </c:pt>
                <c:pt idx="1">
                  <c:v>0.61099999999999999</c:v>
                </c:pt>
                <c:pt idx="2">
                  <c:v>0.59799999999999998</c:v>
                </c:pt>
                <c:pt idx="3">
                  <c:v>0.61099999999999999</c:v>
                </c:pt>
                <c:pt idx="4">
                  <c:v>0.6</c:v>
                </c:pt>
                <c:pt idx="5">
                  <c:v>0.59399999999999997</c:v>
                </c:pt>
                <c:pt idx="6">
                  <c:v>0.58200000000000007</c:v>
                </c:pt>
                <c:pt idx="7">
                  <c:v>0.57799999999999996</c:v>
                </c:pt>
                <c:pt idx="8">
                  <c:v>0.57600000000000007</c:v>
                </c:pt>
                <c:pt idx="9">
                  <c:v>0.57799999999999996</c:v>
                </c:pt>
                <c:pt idx="10">
                  <c:v>0.57899999999999996</c:v>
                </c:pt>
                <c:pt idx="11">
                  <c:v>0.58099999999999996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B6-419A-8D47-7C2BCE142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643992"/>
        <c:axId val="378644384"/>
      </c:lineChart>
      <c:catAx>
        <c:axId val="378643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78644384"/>
        <c:crosses val="autoZero"/>
        <c:auto val="1"/>
        <c:lblAlgn val="ctr"/>
        <c:lblOffset val="100"/>
        <c:noMultiLvlLbl val="0"/>
      </c:catAx>
      <c:valAx>
        <c:axId val="378644384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37864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[2]Sheet2!$B$1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[2]Sheet2!$A$2:$A$21</c:f>
              <c:strCache>
                <c:ptCount val="20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  <c:pt idx="12">
                  <c:v>01.07.20-15.07.20</c:v>
                </c:pt>
                <c:pt idx="13">
                  <c:v>16.07.20-31.07.20</c:v>
                </c:pt>
                <c:pt idx="14">
                  <c:v>01.08.20-15.08.20</c:v>
                </c:pt>
                <c:pt idx="15">
                  <c:v>16.08.20-31.08.20</c:v>
                </c:pt>
                <c:pt idx="16">
                  <c:v>01.09.20-15.09.20</c:v>
                </c:pt>
                <c:pt idx="17">
                  <c:v>16.09.20-30.09.20</c:v>
                </c:pt>
                <c:pt idx="18">
                  <c:v>01.10.20-15.10.20</c:v>
                </c:pt>
                <c:pt idx="19">
                  <c:v>16.10.20-31.10.20</c:v>
                </c:pt>
              </c:strCache>
            </c:strRef>
          </c:cat>
          <c:val>
            <c:numRef>
              <c:f>[2]Sheet2!$B$2:$B$21</c:f>
              <c:numCache>
                <c:formatCode>General</c:formatCode>
                <c:ptCount val="20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  <c:pt idx="12">
                  <c:v>0.10199999999999999</c:v>
                </c:pt>
                <c:pt idx="13">
                  <c:v>0.109</c:v>
                </c:pt>
                <c:pt idx="14">
                  <c:v>0.10099999999999999</c:v>
                </c:pt>
                <c:pt idx="15">
                  <c:v>0.107</c:v>
                </c:pt>
                <c:pt idx="16">
                  <c:v>9.0999999999999998E-2</c:v>
                </c:pt>
                <c:pt idx="17">
                  <c:v>0.16200000000000001</c:v>
                </c:pt>
                <c:pt idx="18">
                  <c:v>0.17499999999999999</c:v>
                </c:pt>
                <c:pt idx="19">
                  <c:v>0.153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38-4E72-8318-CF295EA98617}"/>
            </c:ext>
          </c:extLst>
        </c:ser>
        <c:ser>
          <c:idx val="1"/>
          <c:order val="1"/>
          <c:tx>
            <c:strRef>
              <c:f>[2]Sheet2!$C$1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[2]Sheet2!$A$2:$A$21</c:f>
              <c:strCache>
                <c:ptCount val="20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  <c:pt idx="12">
                  <c:v>01.07.20-15.07.20</c:v>
                </c:pt>
                <c:pt idx="13">
                  <c:v>16.07.20-31.07.20</c:v>
                </c:pt>
                <c:pt idx="14">
                  <c:v>01.08.20-15.08.20</c:v>
                </c:pt>
                <c:pt idx="15">
                  <c:v>16.08.20-31.08.20</c:v>
                </c:pt>
                <c:pt idx="16">
                  <c:v>01.09.20-15.09.20</c:v>
                </c:pt>
                <c:pt idx="17">
                  <c:v>16.09.20-30.09.20</c:v>
                </c:pt>
                <c:pt idx="18">
                  <c:v>01.10.20-15.10.20</c:v>
                </c:pt>
                <c:pt idx="19">
                  <c:v>16.10.20-31.10.20</c:v>
                </c:pt>
              </c:strCache>
            </c:strRef>
          </c:cat>
          <c:val>
            <c:numRef>
              <c:f>[2]Sheet2!$C$2:$C$21</c:f>
              <c:numCache>
                <c:formatCode>General</c:formatCode>
                <c:ptCount val="20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  <c:pt idx="12">
                  <c:v>0.10800000000000001</c:v>
                </c:pt>
                <c:pt idx="13">
                  <c:v>0.10899999999999999</c:v>
                </c:pt>
                <c:pt idx="14">
                  <c:v>0.109</c:v>
                </c:pt>
                <c:pt idx="15">
                  <c:v>0.1</c:v>
                </c:pt>
                <c:pt idx="16">
                  <c:v>0.10399999999999998</c:v>
                </c:pt>
                <c:pt idx="17">
                  <c:v>0.18100000000000002</c:v>
                </c:pt>
                <c:pt idx="18">
                  <c:v>0.24299999999999999</c:v>
                </c:pt>
                <c:pt idx="19">
                  <c:v>0.16399999999999998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8-4E72-8318-CF295EA9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1513264"/>
        <c:axId val="756733952"/>
      </c:lineChart>
      <c:catAx>
        <c:axId val="59151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756733952"/>
        <c:crosses val="autoZero"/>
        <c:auto val="1"/>
        <c:lblAlgn val="ctr"/>
        <c:lblOffset val="100"/>
        <c:noMultiLvlLbl val="0"/>
      </c:catAx>
      <c:valAx>
        <c:axId val="75673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9151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85725</xdr:colOff>
      <xdr:row>21</xdr:row>
      <xdr:rowOff>85725</xdr:rowOff>
    </xdr:from>
    <xdr:to>
      <xdr:col>16</xdr:col>
      <xdr:colOff>266700</xdr:colOff>
      <xdr:row>41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558800</xdr:colOff>
      <xdr:row>21</xdr:row>
      <xdr:rowOff>142875</xdr:rowOff>
    </xdr:from>
    <xdr:to>
      <xdr:col>20</xdr:col>
      <xdr:colOff>400050</xdr:colOff>
      <xdr:row>39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276225</xdr:colOff>
      <xdr:row>3</xdr:row>
      <xdr:rowOff>114300</xdr:rowOff>
    </xdr:from>
    <xdr:to>
      <xdr:col>13</xdr:col>
      <xdr:colOff>758825</xdr:colOff>
      <xdr:row>23</xdr:row>
      <xdr:rowOff>127000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4AD16E82-C373-416E-8D19-BF024C4E8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el/Downloads/&#1488;&#1489;&#1496;&#1500;&#1492;%20&#1493;&#1492;&#1513;&#1514;&#1514;&#1508;&#1493;&#1514;%20&#1500;&#1508;&#1497;%20&#1502;&#1490;&#1491;&#151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elg/Downloads/&#1488;&#1493;&#1511;&#1496;&#1493;&#1489;&#1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מובטלים מורחב"/>
    </sheetNames>
    <sheetDataSet>
      <sheetData sheetId="0">
        <row r="2">
          <cell r="J2" t="str">
            <v>סהכ</v>
          </cell>
          <cell r="K2" t="str">
            <v>גברים</v>
          </cell>
          <cell r="L2" t="str">
            <v>נשים</v>
          </cell>
          <cell r="O2" t="str">
            <v>סהכ</v>
          </cell>
          <cell r="P2" t="str">
            <v>גברים</v>
          </cell>
          <cell r="Q2" t="str">
            <v>נשים</v>
          </cell>
        </row>
        <row r="3">
          <cell r="A3" t="str">
            <v>01.01.20-15.01.20</v>
          </cell>
          <cell r="J3">
            <v>4.2999999999999997E-2</v>
          </cell>
          <cell r="K3">
            <v>4.2000000000000003E-2</v>
          </cell>
          <cell r="L3">
            <v>4.3999999999999997E-2</v>
          </cell>
          <cell r="O3">
            <v>0.63800000000000001</v>
          </cell>
          <cell r="P3">
            <v>0.68200000000000005</v>
          </cell>
          <cell r="Q3">
            <v>0.59699999999999998</v>
          </cell>
        </row>
        <row r="4">
          <cell r="A4" t="str">
            <v>16.01.20-31.01.20</v>
          </cell>
          <cell r="J4">
            <v>0.04</v>
          </cell>
          <cell r="K4">
            <v>4.1000000000000009E-2</v>
          </cell>
          <cell r="L4">
            <v>3.7999999999999999E-2</v>
          </cell>
          <cell r="O4">
            <v>0.64500000000000002</v>
          </cell>
          <cell r="P4">
            <v>0.68099999999999994</v>
          </cell>
          <cell r="Q4">
            <v>0.61099999999999999</v>
          </cell>
        </row>
        <row r="5">
          <cell r="A5" t="str">
            <v>01.02.20-15.02.20</v>
          </cell>
          <cell r="J5">
            <v>3.4000000000000002E-2</v>
          </cell>
          <cell r="K5">
            <v>0.03</v>
          </cell>
          <cell r="L5">
            <v>3.7999999999999999E-2</v>
          </cell>
          <cell r="O5">
            <v>0.63600000000000001</v>
          </cell>
          <cell r="P5">
            <v>0.67599999999999993</v>
          </cell>
          <cell r="Q5">
            <v>0.59799999999999998</v>
          </cell>
        </row>
        <row r="6">
          <cell r="A6" t="str">
            <v>16.02.20-29.02.20</v>
          </cell>
          <cell r="J6">
            <v>3.7999999999999999E-2</v>
          </cell>
          <cell r="K6">
            <v>3.6999999999999998E-2</v>
          </cell>
          <cell r="L6">
            <v>3.9000000000000007E-2</v>
          </cell>
          <cell r="O6">
            <v>0.64800000000000002</v>
          </cell>
          <cell r="P6">
            <v>0.68599999999999994</v>
          </cell>
          <cell r="Q6">
            <v>0.61099999999999999</v>
          </cell>
        </row>
        <row r="7">
          <cell r="A7" t="str">
            <v>01.03.20-15.03.20</v>
          </cell>
          <cell r="J7">
            <v>9.5000000000000001E-2</v>
          </cell>
          <cell r="K7">
            <v>8.4000000000000005E-2</v>
          </cell>
          <cell r="L7">
            <v>0.106</v>
          </cell>
          <cell r="O7">
            <v>0.64200000000000002</v>
          </cell>
          <cell r="P7">
            <v>0.68500000000000005</v>
          </cell>
          <cell r="Q7">
            <v>0.6</v>
          </cell>
        </row>
        <row r="8">
          <cell r="A8" t="str">
            <v>16.03.20-31.03.20</v>
          </cell>
          <cell r="J8">
            <v>0.33399999999999996</v>
          </cell>
          <cell r="K8">
            <v>0.28599999999999998</v>
          </cell>
          <cell r="L8">
            <v>0.38600000000000001</v>
          </cell>
          <cell r="O8">
            <v>0.63200000000000001</v>
          </cell>
          <cell r="P8">
            <v>0.67200000000000004</v>
          </cell>
          <cell r="Q8">
            <v>0.59399999999999997</v>
          </cell>
        </row>
        <row r="9">
          <cell r="A9" t="str">
            <v>01.04.20-15.04.20</v>
          </cell>
          <cell r="J9">
            <v>0.36700000000000005</v>
          </cell>
          <cell r="K9">
            <v>0.316</v>
          </cell>
          <cell r="L9">
            <v>0.42399999999999999</v>
          </cell>
          <cell r="O9">
            <v>0.63</v>
          </cell>
          <cell r="P9">
            <v>0.68200000000000005</v>
          </cell>
          <cell r="Q9">
            <v>0.58200000000000007</v>
          </cell>
        </row>
        <row r="10">
          <cell r="A10" t="str">
            <v>16.04.20-30.04.20</v>
          </cell>
          <cell r="J10">
            <v>0.33</v>
          </cell>
          <cell r="K10">
            <v>0.29699999999999999</v>
          </cell>
          <cell r="L10">
            <v>0.36699999999999994</v>
          </cell>
          <cell r="O10">
            <v>0.621</v>
          </cell>
          <cell r="P10">
            <v>0.66500000000000004</v>
          </cell>
          <cell r="Q10">
            <v>0.57799999999999996</v>
          </cell>
        </row>
        <row r="11">
          <cell r="A11" t="str">
            <v>01.05.20-15.05.20</v>
          </cell>
          <cell r="J11">
            <v>0.247</v>
          </cell>
          <cell r="K11">
            <v>0.20300000000000001</v>
          </cell>
          <cell r="L11">
            <v>0.29599999999999999</v>
          </cell>
          <cell r="O11">
            <v>0.625</v>
          </cell>
          <cell r="P11">
            <v>0.67500000000000004</v>
          </cell>
          <cell r="Q11">
            <v>0.57600000000000007</v>
          </cell>
        </row>
        <row r="12">
          <cell r="A12" t="str">
            <v>16.05.20-31.05.20</v>
          </cell>
          <cell r="J12">
            <v>0.18100000000000002</v>
          </cell>
          <cell r="K12">
            <v>0.16899999999999998</v>
          </cell>
          <cell r="L12">
            <v>0.19399999999999998</v>
          </cell>
          <cell r="O12">
            <v>0.621</v>
          </cell>
          <cell r="P12">
            <v>0.66700000000000004</v>
          </cell>
          <cell r="Q12">
            <v>0.57799999999999996</v>
          </cell>
        </row>
        <row r="13">
          <cell r="A13" t="str">
            <v>01.06.20-15.06.20</v>
          </cell>
          <cell r="J13">
            <v>0.105</v>
          </cell>
          <cell r="K13">
            <v>0.106</v>
          </cell>
          <cell r="L13">
            <v>0.10300000000000001</v>
          </cell>
          <cell r="O13">
            <v>0.63100000000000001</v>
          </cell>
          <cell r="P13">
            <v>0.68500000000000005</v>
          </cell>
          <cell r="Q13">
            <v>0.57899999999999996</v>
          </cell>
        </row>
        <row r="14">
          <cell r="A14" t="str">
            <v>16.06.20-30.06.20</v>
          </cell>
          <cell r="J14">
            <v>0.10100000000000002</v>
          </cell>
          <cell r="K14">
            <v>0.10099999999999999</v>
          </cell>
          <cell r="L14">
            <v>9.8999999999999991E-2</v>
          </cell>
          <cell r="O14">
            <v>0.625</v>
          </cell>
          <cell r="P14">
            <v>0.67200000000000004</v>
          </cell>
          <cell r="Q14">
            <v>0.58099999999999996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>
        <row r="1">
          <cell r="B1" t="str">
            <v>גברים</v>
          </cell>
          <cell r="C1" t="str">
            <v>נשים</v>
          </cell>
        </row>
        <row r="2">
          <cell r="A2" t="str">
            <v>01.01.20-15.01.20</v>
          </cell>
          <cell r="B2">
            <v>4.2000000000000003E-2</v>
          </cell>
          <cell r="C2">
            <v>4.3999999999999997E-2</v>
          </cell>
        </row>
        <row r="3">
          <cell r="A3" t="str">
            <v>16.01.20-31.01.20</v>
          </cell>
          <cell r="B3">
            <v>4.1000000000000009E-2</v>
          </cell>
          <cell r="C3">
            <v>3.7999999999999999E-2</v>
          </cell>
        </row>
        <row r="4">
          <cell r="A4" t="str">
            <v>01.02.20-15.02.20</v>
          </cell>
          <cell r="B4">
            <v>0.03</v>
          </cell>
          <cell r="C4">
            <v>3.7999999999999999E-2</v>
          </cell>
        </row>
        <row r="5">
          <cell r="A5" t="str">
            <v>16.02.20-29.02.20</v>
          </cell>
          <cell r="B5">
            <v>3.6999999999999998E-2</v>
          </cell>
          <cell r="C5">
            <v>3.9000000000000007E-2</v>
          </cell>
        </row>
        <row r="6">
          <cell r="A6" t="str">
            <v>01.03.20-15.03.20</v>
          </cell>
          <cell r="B6">
            <v>8.4000000000000005E-2</v>
          </cell>
          <cell r="C6">
            <v>0.106</v>
          </cell>
        </row>
        <row r="7">
          <cell r="A7" t="str">
            <v>16.03.20-31.03.20</v>
          </cell>
          <cell r="B7">
            <v>0.28599999999999998</v>
          </cell>
          <cell r="C7">
            <v>0.38600000000000001</v>
          </cell>
        </row>
        <row r="8">
          <cell r="A8" t="str">
            <v>01.04.20-15.04.20</v>
          </cell>
          <cell r="B8">
            <v>0.316</v>
          </cell>
          <cell r="C8">
            <v>0.42399999999999999</v>
          </cell>
        </row>
        <row r="9">
          <cell r="A9" t="str">
            <v>16.04.20-30.04.20</v>
          </cell>
          <cell r="B9">
            <v>0.29699999999999999</v>
          </cell>
          <cell r="C9">
            <v>0.36699999999999994</v>
          </cell>
        </row>
        <row r="10">
          <cell r="A10" t="str">
            <v>01.05.20-15.05.20</v>
          </cell>
          <cell r="B10">
            <v>0.20300000000000001</v>
          </cell>
          <cell r="C10">
            <v>0.29599999999999999</v>
          </cell>
        </row>
        <row r="11">
          <cell r="A11" t="str">
            <v>16.05.20-31.05.20</v>
          </cell>
          <cell r="B11">
            <v>0.16899999999999998</v>
          </cell>
          <cell r="C11">
            <v>0.19399999999999998</v>
          </cell>
        </row>
        <row r="12">
          <cell r="A12" t="str">
            <v>01.06.20-15.06.20</v>
          </cell>
          <cell r="B12">
            <v>0.106</v>
          </cell>
          <cell r="C12">
            <v>0.10300000000000001</v>
          </cell>
        </row>
        <row r="13">
          <cell r="A13" t="str">
            <v>16.06.20-30.06.20</v>
          </cell>
          <cell r="B13">
            <v>0.10099999999999999</v>
          </cell>
          <cell r="C13">
            <v>9.8999999999999991E-2</v>
          </cell>
        </row>
        <row r="14">
          <cell r="A14" t="str">
            <v>01.07.20-15.07.20</v>
          </cell>
          <cell r="B14">
            <v>0.10199999999999999</v>
          </cell>
          <cell r="C14">
            <v>0.10800000000000001</v>
          </cell>
        </row>
        <row r="15">
          <cell r="A15" t="str">
            <v>16.07.20-31.07.20</v>
          </cell>
          <cell r="B15">
            <v>0.109</v>
          </cell>
          <cell r="C15">
            <v>0.10899999999999999</v>
          </cell>
        </row>
        <row r="16">
          <cell r="A16" t="str">
            <v>01.08.20-15.08.20</v>
          </cell>
          <cell r="B16">
            <v>0.10099999999999999</v>
          </cell>
          <cell r="C16">
            <v>0.109</v>
          </cell>
        </row>
        <row r="17">
          <cell r="A17" t="str">
            <v>16.08.20-31.08.20</v>
          </cell>
          <cell r="B17">
            <v>0.107</v>
          </cell>
          <cell r="C17">
            <v>0.1</v>
          </cell>
        </row>
        <row r="18">
          <cell r="A18" t="str">
            <v>01.09.20-15.09.20</v>
          </cell>
          <cell r="B18">
            <v>9.0999999999999998E-2</v>
          </cell>
          <cell r="C18">
            <v>0.10399999999999998</v>
          </cell>
        </row>
        <row r="19">
          <cell r="A19" t="str">
            <v>16.09.20-30.09.20</v>
          </cell>
          <cell r="B19">
            <v>0.16200000000000001</v>
          </cell>
          <cell r="C19">
            <v>0.18100000000000002</v>
          </cell>
        </row>
        <row r="20">
          <cell r="A20" t="str">
            <v>01.10.20-15.10.20</v>
          </cell>
          <cell r="B20">
            <v>0.17499999999999999</v>
          </cell>
          <cell r="C20">
            <v>0.24299999999999999</v>
          </cell>
        </row>
        <row r="21">
          <cell r="A21" t="str">
            <v>16.10.20-31.10.20</v>
          </cell>
          <cell r="B21">
            <v>0.153</v>
          </cell>
          <cell r="C21">
            <v>0.16399999999999998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tl.gov.il/Publications/quarterly/Pages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43"/>
  <sheetViews>
    <sheetView rightToLeft="1" tabSelected="1" workbookViewId="0">
      <selection activeCell="C15" sqref="C15"/>
    </sheetView>
  </sheetViews>
  <sheetFormatPr defaultColWidth="14.453125" defaultRowHeight="15" customHeight="1"/>
  <cols>
    <col min="1" max="1" width="16.81640625" customWidth="1"/>
    <col min="2" max="2" width="12.26953125" customWidth="1"/>
    <col min="3" max="3" width="18.81640625" customWidth="1"/>
    <col min="4" max="4" width="11.7265625" customWidth="1"/>
    <col min="5" max="5" width="17.26953125" customWidth="1"/>
    <col min="6" max="6" width="16.7265625" customWidth="1"/>
    <col min="7" max="7" width="22.26953125" customWidth="1"/>
    <col min="8" max="8" width="10.7265625" customWidth="1"/>
    <col min="9" max="9" width="16" bestFit="1" customWidth="1"/>
    <col min="10" max="21" width="14.54296875" bestFit="1" customWidth="1"/>
  </cols>
  <sheetData>
    <row r="1" spans="1:27" ht="15.75" customHeight="1">
      <c r="A1" s="396" t="s">
        <v>81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101"/>
      <c r="M1" s="101"/>
      <c r="N1" s="101"/>
      <c r="O1" s="101"/>
      <c r="P1" s="101"/>
      <c r="Q1" s="101"/>
      <c r="R1" s="101"/>
      <c r="S1" s="1"/>
      <c r="T1" s="1"/>
      <c r="U1" s="1"/>
      <c r="V1" s="1"/>
      <c r="W1" s="1"/>
      <c r="X1" s="1"/>
      <c r="Y1" s="1"/>
    </row>
    <row r="2" spans="1:27" ht="15.75" customHeight="1">
      <c r="A2" s="99"/>
      <c r="B2" s="99"/>
      <c r="C2" s="99"/>
      <c r="D2" s="99"/>
      <c r="E2" s="99"/>
      <c r="F2" s="99"/>
      <c r="G2" s="99"/>
      <c r="H2" s="100"/>
      <c r="I2" s="74"/>
      <c r="J2" s="74"/>
      <c r="K2" s="74"/>
      <c r="L2" s="74"/>
      <c r="M2" s="74"/>
      <c r="N2" s="74"/>
      <c r="O2" s="74"/>
      <c r="P2" s="74"/>
      <c r="Q2" s="74"/>
      <c r="R2" s="74"/>
      <c r="S2" s="2"/>
      <c r="T2" s="2"/>
      <c r="U2" s="2"/>
      <c r="V2" s="2"/>
      <c r="W2" s="2"/>
      <c r="X2" s="2"/>
      <c r="Y2" s="2"/>
    </row>
    <row r="3" spans="1:27" ht="15.75" customHeight="1" thickBot="1">
      <c r="A3" s="397" t="s">
        <v>0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74"/>
      <c r="M3" s="74"/>
      <c r="N3" s="74"/>
      <c r="O3" s="74"/>
      <c r="P3" s="74"/>
      <c r="Q3" s="74"/>
      <c r="R3" s="74"/>
      <c r="S3" s="2"/>
      <c r="T3" s="2"/>
      <c r="U3" s="2"/>
      <c r="V3" s="2"/>
      <c r="W3" s="2"/>
      <c r="X3" s="2"/>
      <c r="Y3" s="2"/>
    </row>
    <row r="4" spans="1:27" ht="15.75" customHeight="1">
      <c r="A4" s="71"/>
      <c r="B4" s="271" t="s">
        <v>119</v>
      </c>
      <c r="C4" s="272"/>
      <c r="D4" s="272"/>
      <c r="E4" s="272"/>
      <c r="F4" s="273"/>
      <c r="G4" s="71"/>
      <c r="H4" s="71"/>
      <c r="I4" s="71"/>
      <c r="J4" s="71"/>
      <c r="K4" s="71"/>
      <c r="L4" s="27"/>
      <c r="M4" s="27"/>
      <c r="N4" s="27"/>
      <c r="O4" s="27"/>
      <c r="P4" s="27"/>
      <c r="Q4" s="27"/>
      <c r="R4" s="27"/>
      <c r="S4" s="5"/>
      <c r="T4" s="5"/>
      <c r="U4" s="5"/>
      <c r="V4" s="5"/>
      <c r="W4" s="5"/>
      <c r="X4" s="5"/>
      <c r="Y4" s="5"/>
      <c r="Z4" s="34"/>
      <c r="AA4" s="34"/>
    </row>
    <row r="5" spans="1:27" ht="15.75" customHeight="1">
      <c r="A5" s="71"/>
      <c r="B5" s="274" t="s">
        <v>32</v>
      </c>
      <c r="C5" s="75" t="s">
        <v>120</v>
      </c>
      <c r="D5" s="75" t="s">
        <v>121</v>
      </c>
      <c r="E5" s="75" t="s">
        <v>122</v>
      </c>
      <c r="F5" s="275" t="s">
        <v>123</v>
      </c>
      <c r="G5" s="71"/>
      <c r="H5" s="71"/>
      <c r="I5" s="71"/>
      <c r="J5" s="71"/>
      <c r="K5" s="71"/>
      <c r="L5" s="27"/>
      <c r="M5" s="27"/>
      <c r="N5" s="27"/>
      <c r="O5" s="27"/>
      <c r="P5" s="27"/>
      <c r="Q5" s="27"/>
      <c r="R5" s="27"/>
      <c r="S5" s="5"/>
      <c r="T5" s="5"/>
      <c r="U5" s="5"/>
      <c r="V5" s="5"/>
      <c r="W5" s="5"/>
      <c r="X5" s="5"/>
      <c r="Y5" s="5"/>
      <c r="Z5" s="34"/>
      <c r="AA5" s="34"/>
    </row>
    <row r="6" spans="1:27" ht="15.75" customHeight="1">
      <c r="A6" s="71"/>
      <c r="B6" s="274" t="s">
        <v>69</v>
      </c>
      <c r="C6" s="76">
        <v>4.2999999999999997E-2</v>
      </c>
      <c r="D6" s="76">
        <v>4.2000000000000003E-2</v>
      </c>
      <c r="E6" s="76">
        <v>4.3999999999999997E-2</v>
      </c>
      <c r="F6" s="276">
        <f>E6-D6</f>
        <v>1.9999999999999948E-3</v>
      </c>
      <c r="G6" s="71"/>
      <c r="H6" s="71"/>
      <c r="I6" s="71"/>
      <c r="J6" s="71"/>
      <c r="K6" s="71"/>
      <c r="L6" s="27"/>
      <c r="M6" s="27"/>
      <c r="N6" s="27"/>
      <c r="O6" s="27"/>
      <c r="P6" s="27"/>
      <c r="Q6" s="27"/>
      <c r="R6" s="27"/>
      <c r="S6" s="5"/>
      <c r="T6" s="5"/>
      <c r="U6" s="5"/>
      <c r="V6" s="5"/>
      <c r="W6" s="5"/>
      <c r="X6" s="5"/>
      <c r="Y6" s="5"/>
      <c r="Z6" s="34"/>
      <c r="AA6" s="34"/>
    </row>
    <row r="7" spans="1:27" ht="15.75" customHeight="1">
      <c r="A7" s="71"/>
      <c r="B7" s="274" t="s">
        <v>70</v>
      </c>
      <c r="C7" s="76">
        <v>0.04</v>
      </c>
      <c r="D7" s="76">
        <v>4.1000000000000009E-2</v>
      </c>
      <c r="E7" s="76">
        <v>3.7999999999999999E-2</v>
      </c>
      <c r="F7" s="276">
        <f t="shared" ref="F7:F22" si="0">E7-D7</f>
        <v>-3.0000000000000096E-3</v>
      </c>
      <c r="G7" s="71"/>
      <c r="H7" s="71"/>
      <c r="I7" s="71"/>
      <c r="J7" s="71"/>
      <c r="K7" s="71"/>
      <c r="L7" s="27"/>
      <c r="M7" s="27"/>
      <c r="N7" s="27"/>
      <c r="O7" s="27"/>
      <c r="P7" s="27"/>
      <c r="Q7" s="27"/>
      <c r="R7" s="27"/>
      <c r="S7" s="5"/>
      <c r="T7" s="5"/>
      <c r="U7" s="5"/>
      <c r="V7" s="5"/>
      <c r="W7" s="5"/>
      <c r="X7" s="5"/>
      <c r="Y7" s="5"/>
      <c r="Z7" s="34"/>
      <c r="AA7" s="34"/>
    </row>
    <row r="8" spans="1:27" ht="15.75" customHeight="1">
      <c r="A8" s="71"/>
      <c r="B8" s="274" t="s">
        <v>71</v>
      </c>
      <c r="C8" s="76">
        <v>3.4000000000000002E-2</v>
      </c>
      <c r="D8" s="76">
        <v>0.03</v>
      </c>
      <c r="E8" s="76">
        <v>3.7999999999999999E-2</v>
      </c>
      <c r="F8" s="276">
        <f t="shared" si="0"/>
        <v>8.0000000000000002E-3</v>
      </c>
      <c r="G8" s="71"/>
      <c r="H8" s="71"/>
      <c r="I8" s="71"/>
      <c r="J8" s="71"/>
      <c r="K8" s="71"/>
      <c r="L8" s="27"/>
      <c r="M8" s="27"/>
      <c r="N8" s="27"/>
      <c r="O8" s="27"/>
      <c r="P8" s="27"/>
      <c r="Q8" s="27"/>
      <c r="R8" s="27"/>
      <c r="S8" s="5"/>
      <c r="T8" s="5"/>
      <c r="U8" s="5"/>
      <c r="V8" s="5"/>
      <c r="W8" s="5"/>
      <c r="X8" s="5"/>
      <c r="Y8" s="5"/>
      <c r="Z8" s="34"/>
      <c r="AA8" s="34"/>
    </row>
    <row r="9" spans="1:27" ht="15.75" customHeight="1">
      <c r="A9" s="71"/>
      <c r="B9" s="274" t="s">
        <v>72</v>
      </c>
      <c r="C9" s="76">
        <v>3.7999999999999999E-2</v>
      </c>
      <c r="D9" s="76">
        <v>3.6999999999999998E-2</v>
      </c>
      <c r="E9" s="76">
        <v>3.9000000000000007E-2</v>
      </c>
      <c r="F9" s="276">
        <f t="shared" si="0"/>
        <v>2.0000000000000087E-3</v>
      </c>
      <c r="G9" s="71"/>
      <c r="H9" s="71"/>
      <c r="I9" s="71"/>
      <c r="J9" s="71"/>
      <c r="K9" s="71"/>
      <c r="L9" s="27"/>
      <c r="M9" s="27"/>
      <c r="N9" s="27"/>
      <c r="O9" s="27"/>
      <c r="P9" s="27"/>
      <c r="Q9" s="27"/>
      <c r="R9" s="27"/>
      <c r="S9" s="5"/>
      <c r="T9" s="5"/>
      <c r="U9" s="5"/>
      <c r="V9" s="5"/>
      <c r="W9" s="5"/>
      <c r="X9" s="5"/>
      <c r="Y9" s="5"/>
      <c r="Z9" s="34"/>
      <c r="AA9" s="34"/>
    </row>
    <row r="10" spans="1:27" ht="15.75" customHeight="1">
      <c r="A10" s="71"/>
      <c r="B10" s="274" t="s">
        <v>73</v>
      </c>
      <c r="C10" s="76">
        <v>9.5000000000000001E-2</v>
      </c>
      <c r="D10" s="76">
        <v>8.4000000000000005E-2</v>
      </c>
      <c r="E10" s="76">
        <v>0.106</v>
      </c>
      <c r="F10" s="276">
        <f t="shared" si="0"/>
        <v>2.1999999999999992E-2</v>
      </c>
      <c r="G10" s="71"/>
      <c r="H10" s="71"/>
      <c r="I10" s="71"/>
      <c r="J10" s="71"/>
      <c r="K10" s="71"/>
      <c r="L10" s="27"/>
      <c r="M10" s="27"/>
      <c r="N10" s="27"/>
      <c r="O10" s="27"/>
      <c r="P10" s="27"/>
      <c r="Q10" s="27"/>
      <c r="R10" s="27"/>
      <c r="S10" s="5"/>
      <c r="T10" s="5"/>
      <c r="U10" s="5"/>
      <c r="V10" s="5"/>
      <c r="W10" s="5"/>
      <c r="X10" s="5"/>
      <c r="Y10" s="5"/>
      <c r="Z10" s="34"/>
      <c r="AA10" s="34"/>
    </row>
    <row r="11" spans="1:27" ht="15.75" customHeight="1">
      <c r="A11" s="71"/>
      <c r="B11" s="274" t="s">
        <v>74</v>
      </c>
      <c r="C11" s="76">
        <v>0.33399999999999996</v>
      </c>
      <c r="D11" s="76">
        <v>0.28599999999999998</v>
      </c>
      <c r="E11" s="76">
        <v>0.38600000000000001</v>
      </c>
      <c r="F11" s="276">
        <f t="shared" si="0"/>
        <v>0.10000000000000003</v>
      </c>
      <c r="G11" s="71"/>
      <c r="H11" s="71"/>
      <c r="I11" s="71"/>
      <c r="J11" s="71"/>
      <c r="K11" s="71"/>
      <c r="L11" s="27"/>
      <c r="M11" s="27"/>
      <c r="N11" s="27"/>
      <c r="O11" s="27"/>
      <c r="P11" s="27"/>
      <c r="Q11" s="27"/>
      <c r="R11" s="27"/>
      <c r="S11" s="5"/>
      <c r="T11" s="5"/>
      <c r="U11" s="5"/>
      <c r="V11" s="5"/>
      <c r="W11" s="5"/>
      <c r="X11" s="5"/>
      <c r="Y11" s="5"/>
      <c r="Z11" s="34"/>
      <c r="AA11" s="34"/>
    </row>
    <row r="12" spans="1:27" ht="15.75" customHeight="1">
      <c r="A12" s="71"/>
      <c r="B12" s="274" t="s">
        <v>75</v>
      </c>
      <c r="C12" s="76">
        <v>0.36700000000000005</v>
      </c>
      <c r="D12" s="76">
        <v>0.316</v>
      </c>
      <c r="E12" s="76">
        <v>0.42399999999999999</v>
      </c>
      <c r="F12" s="276">
        <f t="shared" si="0"/>
        <v>0.10799999999999998</v>
      </c>
      <c r="G12" s="71"/>
      <c r="H12" s="71"/>
      <c r="I12" s="71"/>
      <c r="J12" s="71"/>
      <c r="K12" s="71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6"/>
      <c r="AA12" s="26"/>
    </row>
    <row r="13" spans="1:27" ht="15.75" customHeight="1">
      <c r="A13" s="71"/>
      <c r="B13" s="274" t="s">
        <v>76</v>
      </c>
      <c r="C13" s="76">
        <v>0.33</v>
      </c>
      <c r="D13" s="76">
        <v>0.29699999999999999</v>
      </c>
      <c r="E13" s="76">
        <v>0.36699999999999994</v>
      </c>
      <c r="F13" s="276">
        <f t="shared" si="0"/>
        <v>6.9999999999999951E-2</v>
      </c>
      <c r="G13" s="71"/>
      <c r="H13" s="71"/>
      <c r="I13" s="71"/>
      <c r="J13" s="71"/>
      <c r="K13" s="71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6"/>
      <c r="AA13" s="26"/>
    </row>
    <row r="14" spans="1:27" ht="15.75" customHeight="1">
      <c r="A14" s="71"/>
      <c r="B14" s="274" t="s">
        <v>77</v>
      </c>
      <c r="C14" s="76">
        <v>0.247</v>
      </c>
      <c r="D14" s="76">
        <v>0.20300000000000001</v>
      </c>
      <c r="E14" s="76">
        <v>0.29599999999999999</v>
      </c>
      <c r="F14" s="276">
        <f t="shared" si="0"/>
        <v>9.2999999999999972E-2</v>
      </c>
      <c r="G14" s="71"/>
      <c r="H14" s="71"/>
      <c r="I14" s="71"/>
      <c r="J14" s="71"/>
      <c r="K14" s="71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6"/>
      <c r="AA14" s="26"/>
    </row>
    <row r="15" spans="1:27" ht="15.75" customHeight="1">
      <c r="A15" s="71"/>
      <c r="B15" s="274" t="s">
        <v>78</v>
      </c>
      <c r="C15" s="76">
        <v>0.18100000000000002</v>
      </c>
      <c r="D15" s="76">
        <v>0.16899999999999998</v>
      </c>
      <c r="E15" s="76">
        <v>0.19399999999999998</v>
      </c>
      <c r="F15" s="276">
        <f t="shared" si="0"/>
        <v>2.4999999999999994E-2</v>
      </c>
      <c r="G15" s="71"/>
      <c r="H15" s="71"/>
      <c r="I15" s="71"/>
      <c r="J15" s="71"/>
      <c r="K15" s="71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6"/>
      <c r="AA15" s="26"/>
    </row>
    <row r="16" spans="1:27" ht="15.75" customHeight="1">
      <c r="A16" s="71"/>
      <c r="B16" s="277" t="s">
        <v>332</v>
      </c>
      <c r="C16" s="76">
        <v>0.105</v>
      </c>
      <c r="D16" s="76">
        <v>0.106</v>
      </c>
      <c r="E16" s="76">
        <v>0.10300000000000001</v>
      </c>
      <c r="F16" s="276">
        <f t="shared" si="0"/>
        <v>-2.9999999999999888E-3</v>
      </c>
      <c r="G16" s="71"/>
      <c r="H16" s="71"/>
      <c r="I16" s="71"/>
      <c r="J16" s="71"/>
      <c r="K16" s="71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6"/>
      <c r="AA16" s="26"/>
    </row>
    <row r="17" spans="1:27" ht="15.75" customHeight="1">
      <c r="A17" s="71"/>
      <c r="B17" s="274" t="s">
        <v>80</v>
      </c>
      <c r="C17" s="76">
        <v>0.10100000000000002</v>
      </c>
      <c r="D17" s="76">
        <v>0.10099999999999999</v>
      </c>
      <c r="E17" s="76">
        <v>9.8999999999999991E-2</v>
      </c>
      <c r="F17" s="276">
        <f t="shared" si="0"/>
        <v>-2.0000000000000018E-3</v>
      </c>
      <c r="G17" s="71"/>
      <c r="H17" s="71"/>
      <c r="I17" s="71"/>
      <c r="J17" s="71"/>
      <c r="K17" s="71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6"/>
      <c r="AA17" s="26"/>
    </row>
    <row r="18" spans="1:27" ht="15.75" customHeight="1">
      <c r="A18" s="71"/>
      <c r="B18" s="274" t="s">
        <v>124</v>
      </c>
      <c r="C18" s="76">
        <v>0.105</v>
      </c>
      <c r="D18" s="76">
        <v>0.10199999999999999</v>
      </c>
      <c r="E18" s="76">
        <v>0.108</v>
      </c>
      <c r="F18" s="276">
        <f t="shared" si="0"/>
        <v>6.0000000000000053E-3</v>
      </c>
      <c r="G18" s="71"/>
      <c r="H18" s="71"/>
      <c r="I18" s="71"/>
      <c r="J18" s="71"/>
      <c r="K18" s="71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6"/>
      <c r="AA18" s="26"/>
    </row>
    <row r="19" spans="1:27" s="34" customFormat="1" ht="15.75" customHeight="1">
      <c r="A19" s="72"/>
      <c r="B19" s="274" t="s">
        <v>125</v>
      </c>
      <c r="C19" s="76">
        <v>0.108</v>
      </c>
      <c r="D19" s="76">
        <v>0.109</v>
      </c>
      <c r="E19" s="76">
        <v>0.109</v>
      </c>
      <c r="F19" s="276">
        <f t="shared" si="0"/>
        <v>0</v>
      </c>
      <c r="G19" s="72"/>
      <c r="H19" s="73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26"/>
    </row>
    <row r="20" spans="1:27" s="34" customFormat="1" ht="15.75" customHeight="1">
      <c r="A20" s="72"/>
      <c r="B20" s="274" t="s">
        <v>328</v>
      </c>
      <c r="C20" s="76">
        <v>0.10099999999999999</v>
      </c>
      <c r="D20" s="76">
        <v>0.10100000000000001</v>
      </c>
      <c r="E20" s="76">
        <v>0.109</v>
      </c>
      <c r="F20" s="276">
        <f t="shared" si="0"/>
        <v>7.9999999999999932E-3</v>
      </c>
      <c r="G20" s="72"/>
      <c r="H20" s="73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26"/>
      <c r="AA20" s="26"/>
    </row>
    <row r="21" spans="1:27" s="34" customFormat="1" ht="15.75" customHeight="1">
      <c r="A21" s="72"/>
      <c r="B21" s="274" t="s">
        <v>329</v>
      </c>
      <c r="C21" s="76">
        <v>0.10099999999999999</v>
      </c>
      <c r="D21" s="76">
        <v>0.107</v>
      </c>
      <c r="E21" s="76">
        <v>0.1</v>
      </c>
      <c r="F21" s="276">
        <f t="shared" si="0"/>
        <v>-6.9999999999999923E-3</v>
      </c>
      <c r="G21" s="72"/>
      <c r="H21" s="73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26"/>
      <c r="AA21" s="26"/>
    </row>
    <row r="22" spans="1:27" s="34" customFormat="1" ht="15.75" customHeight="1">
      <c r="A22" s="72"/>
      <c r="B22" s="274" t="s">
        <v>330</v>
      </c>
      <c r="C22" s="76">
        <v>0.10099999999999999</v>
      </c>
      <c r="D22" s="76">
        <v>9.0999999999999998E-2</v>
      </c>
      <c r="E22" s="76">
        <v>0.10399999999999998</v>
      </c>
      <c r="F22" s="276">
        <f t="shared" si="0"/>
        <v>1.2999999999999984E-2</v>
      </c>
      <c r="G22" s="72"/>
      <c r="H22" s="73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26"/>
      <c r="AA22" s="26"/>
    </row>
    <row r="23" spans="1:27" s="34" customFormat="1" ht="15.75" customHeight="1">
      <c r="A23" s="72"/>
      <c r="B23" s="314" t="s">
        <v>331</v>
      </c>
      <c r="C23" s="315">
        <v>0.108</v>
      </c>
      <c r="D23" s="315">
        <v>0.16200000000000001</v>
      </c>
      <c r="E23" s="315">
        <v>0.18100000000000002</v>
      </c>
      <c r="F23" s="316">
        <f>E23-D23</f>
        <v>1.9000000000000017E-2</v>
      </c>
      <c r="G23" s="72"/>
      <c r="H23" s="73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26"/>
      <c r="AA23" s="26"/>
    </row>
    <row r="24" spans="1:27" s="267" customFormat="1" ht="15.75" customHeight="1">
      <c r="A24" s="72"/>
      <c r="B24" s="274" t="s">
        <v>355</v>
      </c>
      <c r="C24" s="76"/>
      <c r="D24" s="76">
        <v>0.17499999999999999</v>
      </c>
      <c r="E24" s="76">
        <v>0.24299999999999999</v>
      </c>
      <c r="F24" s="317">
        <f>E24-D24</f>
        <v>6.8000000000000005E-2</v>
      </c>
      <c r="G24" s="72"/>
      <c r="H24" s="73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26"/>
      <c r="AA24" s="26"/>
    </row>
    <row r="25" spans="1:27" s="267" customFormat="1" ht="15.75" customHeight="1" thickBot="1">
      <c r="A25" s="72"/>
      <c r="B25" s="278" t="s">
        <v>356</v>
      </c>
      <c r="C25" s="279"/>
      <c r="D25" s="279">
        <v>0.153</v>
      </c>
      <c r="E25" s="279">
        <v>0.16399999999999998</v>
      </c>
      <c r="F25" s="318">
        <f>E25-D25</f>
        <v>1.0999999999999982E-2</v>
      </c>
      <c r="G25" s="72"/>
      <c r="H25" s="73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26"/>
      <c r="AA25" s="26"/>
    </row>
    <row r="26" spans="1:27" s="34" customFormat="1" ht="15.75" customHeight="1" thickBot="1">
      <c r="A26" s="394" t="s">
        <v>126</v>
      </c>
      <c r="B26" s="394"/>
      <c r="C26" s="394"/>
      <c r="D26" s="394"/>
      <c r="E26" s="394"/>
      <c r="F26" s="394"/>
      <c r="G26" s="394"/>
      <c r="H26" s="394"/>
      <c r="I26" s="394"/>
      <c r="J26" s="394"/>
      <c r="K26" s="394"/>
      <c r="L26" s="27"/>
      <c r="M26" s="27"/>
      <c r="N26" s="27"/>
      <c r="O26" s="27"/>
      <c r="P26" s="27"/>
      <c r="Q26" s="27"/>
      <c r="R26" s="27"/>
      <c r="S26" s="5"/>
      <c r="T26" s="5"/>
      <c r="U26" s="5"/>
      <c r="V26" s="5"/>
      <c r="W26" s="5"/>
      <c r="X26" s="5"/>
      <c r="Y26" s="5"/>
    </row>
    <row r="27" spans="1:27" s="34" customFormat="1" ht="15.75" customHeight="1">
      <c r="A27" s="27"/>
      <c r="B27" s="86" t="s">
        <v>65</v>
      </c>
      <c r="C27" s="87"/>
      <c r="D27" s="88"/>
      <c r="E27" s="86" t="s">
        <v>67</v>
      </c>
      <c r="F27" s="87"/>
      <c r="G27" s="88"/>
      <c r="H27" s="86" t="s">
        <v>68</v>
      </c>
      <c r="I27" s="87"/>
      <c r="J27" s="88"/>
      <c r="K27" s="86" t="s">
        <v>66</v>
      </c>
      <c r="L27" s="87"/>
      <c r="M27" s="88"/>
      <c r="N27" s="29"/>
      <c r="O27"/>
      <c r="P27"/>
      <c r="Q27"/>
      <c r="R27" s="3"/>
      <c r="S27" s="3"/>
      <c r="T27" s="3"/>
      <c r="U27" s="3"/>
      <c r="V27" s="3"/>
      <c r="W27" s="3"/>
      <c r="X27" s="3"/>
      <c r="Y27" s="3"/>
      <c r="Z27"/>
      <c r="AA27"/>
    </row>
    <row r="28" spans="1:27" s="34" customFormat="1" ht="15.75" customHeight="1">
      <c r="A28" s="27"/>
      <c r="B28" s="89" t="s">
        <v>64</v>
      </c>
      <c r="C28" s="84" t="s">
        <v>4</v>
      </c>
      <c r="D28" s="90" t="s">
        <v>5</v>
      </c>
      <c r="E28" s="89" t="s">
        <v>64</v>
      </c>
      <c r="F28" s="84" t="s">
        <v>4</v>
      </c>
      <c r="G28" s="90" t="s">
        <v>5</v>
      </c>
      <c r="H28" s="89" t="s">
        <v>64</v>
      </c>
      <c r="I28" s="84" t="s">
        <v>4</v>
      </c>
      <c r="J28" s="90" t="s">
        <v>5</v>
      </c>
      <c r="K28" s="89" t="s">
        <v>64</v>
      </c>
      <c r="L28" s="84" t="s">
        <v>4</v>
      </c>
      <c r="M28" s="90" t="s">
        <v>5</v>
      </c>
      <c r="N28" s="29"/>
      <c r="O28"/>
      <c r="P28"/>
      <c r="Q28"/>
      <c r="R28" s="3"/>
      <c r="S28" s="3"/>
      <c r="T28" s="3"/>
      <c r="U28" s="3"/>
      <c r="V28" s="3"/>
      <c r="W28" s="3"/>
      <c r="X28" s="3"/>
      <c r="Y28" s="3"/>
      <c r="Z28"/>
      <c r="AA28"/>
    </row>
    <row r="29" spans="1:27" s="26" customFormat="1" ht="15.75" customHeight="1">
      <c r="A29" s="27" t="s">
        <v>69</v>
      </c>
      <c r="B29" s="89">
        <v>3.9</v>
      </c>
      <c r="C29" s="84">
        <v>3.8</v>
      </c>
      <c r="D29" s="90">
        <v>4.0999999999999996</v>
      </c>
      <c r="E29" s="89">
        <v>0.4</v>
      </c>
      <c r="F29" s="84">
        <v>0.4</v>
      </c>
      <c r="G29" s="90">
        <v>0.3</v>
      </c>
      <c r="H29" s="94">
        <v>4.2999999999999997E-2</v>
      </c>
      <c r="I29" s="85">
        <v>4.2000000000000003E-2</v>
      </c>
      <c r="J29" s="95">
        <v>4.3999999999999997E-2</v>
      </c>
      <c r="K29" s="94">
        <v>0.63800000000000001</v>
      </c>
      <c r="L29" s="85">
        <v>0.68200000000000005</v>
      </c>
      <c r="M29" s="95">
        <v>0.59699999999999998</v>
      </c>
      <c r="N29" s="29"/>
      <c r="O29"/>
      <c r="P29"/>
      <c r="Q29"/>
      <c r="R29" s="3"/>
      <c r="S29" s="3"/>
      <c r="T29" s="3"/>
      <c r="U29" s="3"/>
      <c r="V29" s="3"/>
      <c r="W29" s="3"/>
      <c r="X29" s="3"/>
      <c r="Y29" s="3"/>
      <c r="Z29"/>
      <c r="AA29"/>
    </row>
    <row r="30" spans="1:27" s="26" customFormat="1" ht="15.75" customHeight="1">
      <c r="A30" s="27" t="s">
        <v>70</v>
      </c>
      <c r="B30" s="89">
        <v>3.6</v>
      </c>
      <c r="C30" s="84">
        <v>3.7</v>
      </c>
      <c r="D30" s="90">
        <v>3.4</v>
      </c>
      <c r="E30" s="89">
        <v>0.4</v>
      </c>
      <c r="F30" s="84">
        <v>0.4</v>
      </c>
      <c r="G30" s="90">
        <v>0.4</v>
      </c>
      <c r="H30" s="94">
        <v>0.04</v>
      </c>
      <c r="I30" s="85">
        <v>4.1000000000000009E-2</v>
      </c>
      <c r="J30" s="95">
        <v>3.7999999999999999E-2</v>
      </c>
      <c r="K30" s="94">
        <v>0.64500000000000002</v>
      </c>
      <c r="L30" s="85">
        <v>0.68099999999999994</v>
      </c>
      <c r="M30" s="95">
        <v>0.61099999999999999</v>
      </c>
      <c r="N30" s="29"/>
      <c r="O30"/>
      <c r="P30"/>
      <c r="Q30"/>
      <c r="R30" s="3"/>
      <c r="S30" s="3"/>
      <c r="T30" s="3"/>
      <c r="U30" s="3"/>
      <c r="V30" s="3"/>
      <c r="W30" s="3"/>
      <c r="X30" s="3"/>
      <c r="Y30" s="3"/>
      <c r="Z30"/>
      <c r="AA30"/>
    </row>
    <row r="31" spans="1:27" s="26" customFormat="1" ht="15.75" customHeight="1">
      <c r="A31" s="27" t="s">
        <v>71</v>
      </c>
      <c r="B31" s="89">
        <v>3.1</v>
      </c>
      <c r="C31" s="84">
        <v>2.7</v>
      </c>
      <c r="D31" s="90">
        <v>3.5</v>
      </c>
      <c r="E31" s="89">
        <v>0.3</v>
      </c>
      <c r="F31" s="84">
        <v>0.3</v>
      </c>
      <c r="G31" s="90">
        <v>0.3</v>
      </c>
      <c r="H31" s="94">
        <v>3.4000000000000002E-2</v>
      </c>
      <c r="I31" s="85">
        <v>0.03</v>
      </c>
      <c r="J31" s="95">
        <v>3.7999999999999999E-2</v>
      </c>
      <c r="K31" s="94">
        <v>0.63600000000000001</v>
      </c>
      <c r="L31" s="85">
        <v>0.67599999999999993</v>
      </c>
      <c r="M31" s="95">
        <v>0.59799999999999998</v>
      </c>
      <c r="N31" s="29"/>
      <c r="O31"/>
      <c r="P31"/>
      <c r="Q31"/>
      <c r="R31" s="3"/>
      <c r="S31" s="3"/>
      <c r="T31" s="3"/>
      <c r="U31" s="3"/>
      <c r="V31" s="3"/>
      <c r="W31" s="3"/>
      <c r="X31" s="3"/>
      <c r="Y31" s="3"/>
      <c r="Z31"/>
      <c r="AA31"/>
    </row>
    <row r="32" spans="1:27" s="26" customFormat="1" ht="15.75" customHeight="1">
      <c r="A32" s="27" t="s">
        <v>72</v>
      </c>
      <c r="B32" s="89">
        <v>3.5</v>
      </c>
      <c r="C32" s="84">
        <v>3.3</v>
      </c>
      <c r="D32" s="90">
        <v>3.7</v>
      </c>
      <c r="E32" s="89">
        <v>0.3</v>
      </c>
      <c r="F32" s="84">
        <v>0.4</v>
      </c>
      <c r="G32" s="90">
        <v>0.2</v>
      </c>
      <c r="H32" s="94">
        <v>3.7999999999999999E-2</v>
      </c>
      <c r="I32" s="85">
        <v>3.6999999999999998E-2</v>
      </c>
      <c r="J32" s="95">
        <v>3.9000000000000007E-2</v>
      </c>
      <c r="K32" s="94">
        <v>0.64800000000000002</v>
      </c>
      <c r="L32" s="85">
        <v>0.68599999999999994</v>
      </c>
      <c r="M32" s="95">
        <v>0.61099999999999999</v>
      </c>
      <c r="N32" s="29"/>
      <c r="O32"/>
      <c r="P32"/>
      <c r="Q32"/>
      <c r="R32" s="3"/>
      <c r="S32" s="3"/>
      <c r="T32" s="3"/>
      <c r="U32" s="3"/>
      <c r="V32" s="3"/>
      <c r="W32" s="3"/>
      <c r="X32" s="3"/>
      <c r="Y32" s="3"/>
      <c r="Z32"/>
      <c r="AA32"/>
    </row>
    <row r="33" spans="1:27" s="26" customFormat="1" ht="15.75" customHeight="1">
      <c r="A33" s="27" t="s">
        <v>73</v>
      </c>
      <c r="B33" s="89">
        <v>3.2</v>
      </c>
      <c r="C33" s="84">
        <v>3.2</v>
      </c>
      <c r="D33" s="90">
        <v>3.1</v>
      </c>
      <c r="E33" s="89">
        <v>6.3</v>
      </c>
      <c r="F33" s="84">
        <v>5.2</v>
      </c>
      <c r="G33" s="90">
        <v>7.5</v>
      </c>
      <c r="H33" s="94">
        <v>9.5000000000000001E-2</v>
      </c>
      <c r="I33" s="85">
        <v>8.4000000000000005E-2</v>
      </c>
      <c r="J33" s="95">
        <v>0.106</v>
      </c>
      <c r="K33" s="94">
        <v>0.64200000000000002</v>
      </c>
      <c r="L33" s="85">
        <v>0.68500000000000005</v>
      </c>
      <c r="M33" s="95">
        <v>0.6</v>
      </c>
      <c r="N33" s="29"/>
      <c r="O33"/>
      <c r="P33"/>
      <c r="Q33"/>
      <c r="R33" s="3"/>
      <c r="S33" s="3"/>
      <c r="T33" s="3"/>
      <c r="U33" s="3"/>
      <c r="V33" s="3"/>
      <c r="W33" s="3"/>
      <c r="X33" s="3"/>
      <c r="Y33" s="3"/>
      <c r="Z33"/>
      <c r="AA33"/>
    </row>
    <row r="34" spans="1:27" s="26" customFormat="1" ht="15.75" customHeight="1">
      <c r="A34" s="27" t="s">
        <v>74</v>
      </c>
      <c r="B34" s="89">
        <v>3</v>
      </c>
      <c r="C34" s="84">
        <v>3.4</v>
      </c>
      <c r="D34" s="90">
        <v>2.6</v>
      </c>
      <c r="E34" s="89">
        <v>30.4</v>
      </c>
      <c r="F34" s="84">
        <v>25.2</v>
      </c>
      <c r="G34" s="90">
        <v>36</v>
      </c>
      <c r="H34" s="94">
        <v>0.33399999999999996</v>
      </c>
      <c r="I34" s="85">
        <v>0.28599999999999998</v>
      </c>
      <c r="J34" s="95">
        <v>0.38600000000000001</v>
      </c>
      <c r="K34" s="94">
        <v>0.63200000000000001</v>
      </c>
      <c r="L34" s="85">
        <v>0.67200000000000004</v>
      </c>
      <c r="M34" s="95">
        <v>0.59399999999999997</v>
      </c>
      <c r="N34" s="29"/>
      <c r="O34"/>
      <c r="P34"/>
      <c r="Q34"/>
      <c r="R34" s="3"/>
      <c r="S34" s="3"/>
      <c r="T34" s="3"/>
      <c r="U34" s="3"/>
      <c r="V34" s="3"/>
      <c r="W34" s="3"/>
      <c r="X34" s="3"/>
      <c r="Y34" s="3"/>
      <c r="Z34"/>
      <c r="AA34"/>
    </row>
    <row r="35" spans="1:27" s="26" customFormat="1" ht="15.75" customHeight="1">
      <c r="A35" s="27" t="s">
        <v>75</v>
      </c>
      <c r="B35" s="89">
        <v>2.7</v>
      </c>
      <c r="C35" s="84">
        <v>2.9</v>
      </c>
      <c r="D35" s="90">
        <v>2.6</v>
      </c>
      <c r="E35" s="89">
        <v>34</v>
      </c>
      <c r="F35" s="84">
        <v>28.7</v>
      </c>
      <c r="G35" s="90">
        <v>39.799999999999997</v>
      </c>
      <c r="H35" s="94">
        <v>0.36700000000000005</v>
      </c>
      <c r="I35" s="85">
        <v>0.316</v>
      </c>
      <c r="J35" s="95">
        <v>0.42399999999999999</v>
      </c>
      <c r="K35" s="94">
        <v>0.63</v>
      </c>
      <c r="L35" s="85">
        <v>0.68200000000000005</v>
      </c>
      <c r="M35" s="95">
        <v>0.58200000000000007</v>
      </c>
      <c r="N35" s="29"/>
      <c r="O35"/>
      <c r="P35"/>
      <c r="Q35"/>
      <c r="R35" s="3"/>
      <c r="S35" s="3"/>
      <c r="T35" s="3"/>
      <c r="U35" s="3"/>
      <c r="V35" s="3"/>
      <c r="W35" s="3"/>
      <c r="X35" s="3"/>
      <c r="Y35" s="3"/>
      <c r="Z35"/>
      <c r="AA35"/>
    </row>
    <row r="36" spans="1:27" s="26" customFormat="1" ht="15.75" customHeight="1">
      <c r="A36" s="27" t="s">
        <v>76</v>
      </c>
      <c r="B36" s="89">
        <v>3.2</v>
      </c>
      <c r="C36" s="84">
        <v>3.5</v>
      </c>
      <c r="D36" s="90">
        <v>2.9</v>
      </c>
      <c r="E36" s="89">
        <v>29.8</v>
      </c>
      <c r="F36" s="84">
        <v>26.2</v>
      </c>
      <c r="G36" s="90">
        <v>33.799999999999997</v>
      </c>
      <c r="H36" s="94">
        <v>0.33</v>
      </c>
      <c r="I36" s="85">
        <v>0.29699999999999999</v>
      </c>
      <c r="J36" s="95">
        <v>0.36699999999999994</v>
      </c>
      <c r="K36" s="94">
        <v>0.621</v>
      </c>
      <c r="L36" s="85">
        <v>0.66500000000000004</v>
      </c>
      <c r="M36" s="95">
        <v>0.57799999999999996</v>
      </c>
      <c r="N36" s="29"/>
      <c r="O36"/>
      <c r="P36"/>
      <c r="Q36"/>
      <c r="R36" s="3"/>
      <c r="S36" s="3"/>
      <c r="T36" s="3"/>
      <c r="U36" s="3"/>
      <c r="V36" s="3"/>
      <c r="W36" s="3"/>
      <c r="X36" s="3"/>
      <c r="Y36" s="3"/>
      <c r="Z36"/>
      <c r="AA36"/>
    </row>
    <row r="37" spans="1:27" s="26" customFormat="1" ht="15.75" customHeight="1">
      <c r="A37" s="27" t="s">
        <v>77</v>
      </c>
      <c r="B37" s="89">
        <v>3.8</v>
      </c>
      <c r="C37" s="84">
        <v>3.7</v>
      </c>
      <c r="D37" s="90">
        <v>3.9</v>
      </c>
      <c r="E37" s="89">
        <v>20.9</v>
      </c>
      <c r="F37" s="84">
        <v>16.600000000000001</v>
      </c>
      <c r="G37" s="90">
        <v>25.7</v>
      </c>
      <c r="H37" s="94">
        <v>0.247</v>
      </c>
      <c r="I37" s="85">
        <v>0.20300000000000001</v>
      </c>
      <c r="J37" s="95">
        <v>0.29599999999999999</v>
      </c>
      <c r="K37" s="94">
        <v>0.625</v>
      </c>
      <c r="L37" s="85">
        <v>0.67500000000000004</v>
      </c>
      <c r="M37" s="95">
        <v>0.57600000000000007</v>
      </c>
      <c r="N37" s="29"/>
      <c r="O37"/>
      <c r="P37"/>
      <c r="Q37"/>
      <c r="R37" s="3"/>
      <c r="S37" s="3"/>
      <c r="T37" s="3"/>
      <c r="U37" s="3"/>
      <c r="V37" s="3"/>
      <c r="W37" s="3"/>
      <c r="X37" s="3"/>
      <c r="Y37" s="3"/>
      <c r="Z37"/>
      <c r="AA37"/>
    </row>
    <row r="38" spans="1:27" s="26" customFormat="1" ht="15.75" customHeight="1">
      <c r="A38" s="27" t="s">
        <v>78</v>
      </c>
      <c r="B38" s="89">
        <v>4.9000000000000004</v>
      </c>
      <c r="C38" s="84">
        <v>5.0999999999999996</v>
      </c>
      <c r="D38" s="90">
        <v>4.5999999999999996</v>
      </c>
      <c r="E38" s="89">
        <v>13.2</v>
      </c>
      <c r="F38" s="84">
        <v>11.8</v>
      </c>
      <c r="G38" s="90">
        <v>14.8</v>
      </c>
      <c r="H38" s="94">
        <v>0.18100000000000002</v>
      </c>
      <c r="I38" s="85">
        <v>0.16899999999999998</v>
      </c>
      <c r="J38" s="95">
        <v>0.19399999999999998</v>
      </c>
      <c r="K38" s="94">
        <v>0.621</v>
      </c>
      <c r="L38" s="85">
        <v>0.66700000000000004</v>
      </c>
      <c r="M38" s="95">
        <v>0.57799999999999996</v>
      </c>
      <c r="N38" s="29"/>
      <c r="O38"/>
      <c r="P38"/>
      <c r="Q38"/>
      <c r="R38" s="3"/>
      <c r="S38" s="3"/>
      <c r="T38" s="3"/>
      <c r="U38" s="3"/>
      <c r="V38" s="3"/>
      <c r="W38" s="3"/>
      <c r="X38" s="3"/>
      <c r="Y38" s="3"/>
      <c r="Z38"/>
      <c r="AA38"/>
    </row>
    <row r="39" spans="1:27" s="26" customFormat="1" ht="15.75" customHeight="1">
      <c r="A39" s="27" t="s">
        <v>79</v>
      </c>
      <c r="B39" s="89">
        <v>5.2</v>
      </c>
      <c r="C39" s="84">
        <v>5.3</v>
      </c>
      <c r="D39" s="90">
        <v>5.0999999999999996</v>
      </c>
      <c r="E39" s="89">
        <v>5.3</v>
      </c>
      <c r="F39" s="84">
        <v>5.3</v>
      </c>
      <c r="G39" s="90">
        <v>5.2</v>
      </c>
      <c r="H39" s="94">
        <v>0.105</v>
      </c>
      <c r="I39" s="85">
        <v>0.106</v>
      </c>
      <c r="J39" s="95">
        <v>0.10300000000000001</v>
      </c>
      <c r="K39" s="94">
        <v>0.63100000000000001</v>
      </c>
      <c r="L39" s="85">
        <v>0.68500000000000005</v>
      </c>
      <c r="M39" s="95">
        <v>0.57899999999999996</v>
      </c>
      <c r="N39" s="29"/>
      <c r="O39"/>
      <c r="P39"/>
      <c r="Q39"/>
      <c r="R39" s="3"/>
      <c r="S39" s="3"/>
      <c r="T39" s="3"/>
      <c r="U39" s="3"/>
      <c r="V39" s="3"/>
      <c r="W39" s="3"/>
      <c r="X39" s="3"/>
      <c r="Y39" s="3"/>
      <c r="Z39"/>
      <c r="AA39"/>
    </row>
    <row r="40" spans="1:27" s="26" customFormat="1" ht="15.75" customHeight="1" thickBot="1">
      <c r="A40" s="27" t="s">
        <v>80</v>
      </c>
      <c r="B40" s="91">
        <v>5.2</v>
      </c>
      <c r="C40" s="92">
        <v>5.5</v>
      </c>
      <c r="D40" s="93">
        <v>4.8</v>
      </c>
      <c r="E40" s="91">
        <v>4.9000000000000004</v>
      </c>
      <c r="F40" s="92">
        <v>4.5999999999999996</v>
      </c>
      <c r="G40" s="93">
        <v>5.0999999999999996</v>
      </c>
      <c r="H40" s="96">
        <v>0.10100000000000002</v>
      </c>
      <c r="I40" s="97">
        <v>0.10099999999999999</v>
      </c>
      <c r="J40" s="98">
        <v>9.8999999999999991E-2</v>
      </c>
      <c r="K40" s="96">
        <v>0.625</v>
      </c>
      <c r="L40" s="97">
        <v>0.67200000000000004</v>
      </c>
      <c r="M40" s="98">
        <v>0.58099999999999996</v>
      </c>
      <c r="N40" s="102"/>
      <c r="R40" s="27"/>
      <c r="S40" s="3"/>
      <c r="T40" s="3"/>
      <c r="U40" s="3"/>
      <c r="V40" s="3"/>
      <c r="W40" s="3"/>
      <c r="X40" s="3"/>
      <c r="Y40" s="3"/>
      <c r="Z40"/>
      <c r="AA40"/>
    </row>
    <row r="41" spans="1:27" s="34" customFormat="1" ht="15.75" customHeight="1">
      <c r="A41" s="394" t="s">
        <v>110</v>
      </c>
      <c r="B41" s="394"/>
      <c r="C41" s="394"/>
      <c r="D41" s="394"/>
      <c r="E41" s="394"/>
      <c r="F41" s="394"/>
      <c r="G41" s="394"/>
      <c r="H41" s="394"/>
      <c r="I41" s="394"/>
      <c r="J41" s="394"/>
      <c r="K41" s="394"/>
      <c r="L41" s="27"/>
      <c r="M41" s="27"/>
      <c r="N41" s="27"/>
      <c r="O41" s="27"/>
      <c r="P41" s="27"/>
      <c r="Q41" s="27"/>
      <c r="R41" s="27"/>
      <c r="S41" s="3"/>
      <c r="T41" s="3"/>
      <c r="U41" s="3"/>
      <c r="V41" s="3"/>
      <c r="W41" s="3"/>
      <c r="X41" s="3"/>
      <c r="Y41" s="3"/>
      <c r="Z41"/>
      <c r="AA41"/>
    </row>
    <row r="42" spans="1:27" s="26" customFormat="1" ht="15.75" customHeight="1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7" ht="15.75" customHeight="1">
      <c r="A43" s="398" t="s">
        <v>1</v>
      </c>
      <c r="B43" s="398"/>
      <c r="C43" s="398"/>
      <c r="D43" s="398"/>
      <c r="E43" s="398"/>
      <c r="F43" s="398"/>
      <c r="G43" s="398"/>
      <c r="H43" s="398"/>
      <c r="I43" s="398"/>
      <c r="J43" s="398"/>
      <c r="K43" s="398"/>
      <c r="L43" s="74"/>
      <c r="M43" s="74"/>
      <c r="N43" s="74"/>
      <c r="O43" s="74"/>
      <c r="P43" s="74"/>
      <c r="Q43" s="74"/>
      <c r="R43" s="74"/>
      <c r="S43" s="2"/>
      <c r="T43" s="2"/>
      <c r="U43" s="2"/>
      <c r="V43" s="2"/>
      <c r="W43" s="2"/>
      <c r="X43" s="2"/>
      <c r="Y43" s="2"/>
    </row>
    <row r="44" spans="1:27" ht="15.75" customHeight="1">
      <c r="A44" s="393" t="s">
        <v>354</v>
      </c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27"/>
      <c r="M44" s="27"/>
      <c r="N44" s="27"/>
      <c r="O44" s="27"/>
      <c r="P44" s="27"/>
      <c r="Q44" s="27"/>
      <c r="R44" s="27"/>
      <c r="S44" s="3"/>
      <c r="T44" s="3"/>
      <c r="U44" s="3"/>
      <c r="V44" s="3"/>
      <c r="W44" s="3"/>
      <c r="X44" s="3"/>
      <c r="Y44" s="3"/>
    </row>
    <row r="45" spans="1:27" ht="15.75" customHeight="1">
      <c r="A45" s="389" t="s">
        <v>32</v>
      </c>
      <c r="B45" s="385" t="s">
        <v>3</v>
      </c>
      <c r="C45" s="386"/>
      <c r="D45" s="386"/>
      <c r="E45" s="392"/>
      <c r="F45" s="385" t="s">
        <v>7</v>
      </c>
      <c r="G45" s="386"/>
      <c r="H45" s="386"/>
      <c r="I45" s="392"/>
      <c r="J45" s="385" t="s">
        <v>8</v>
      </c>
      <c r="K45" s="386"/>
      <c r="L45" s="386"/>
      <c r="M45" s="392"/>
      <c r="N45" s="385" t="s">
        <v>175</v>
      </c>
      <c r="O45" s="386"/>
      <c r="P45" s="386"/>
      <c r="Q45" s="392"/>
      <c r="R45" s="385" t="s">
        <v>176</v>
      </c>
      <c r="S45" s="386"/>
      <c r="T45" s="386"/>
      <c r="U45" s="387"/>
      <c r="V45" s="3"/>
      <c r="W45" s="3"/>
      <c r="X45" s="3"/>
      <c r="Y45" s="3"/>
    </row>
    <row r="46" spans="1:27" ht="15.75" customHeight="1">
      <c r="A46" s="390"/>
      <c r="B46" s="385" t="s">
        <v>5</v>
      </c>
      <c r="C46" s="387"/>
      <c r="D46" s="388" t="s">
        <v>4</v>
      </c>
      <c r="E46" s="392"/>
      <c r="F46" s="385" t="s">
        <v>5</v>
      </c>
      <c r="G46" s="387"/>
      <c r="H46" s="388" t="s">
        <v>4</v>
      </c>
      <c r="I46" s="392"/>
      <c r="J46" s="385" t="s">
        <v>5</v>
      </c>
      <c r="K46" s="387"/>
      <c r="L46" s="388" t="s">
        <v>4</v>
      </c>
      <c r="M46" s="392"/>
      <c r="N46" s="385" t="s">
        <v>5</v>
      </c>
      <c r="O46" s="387"/>
      <c r="P46" s="388" t="s">
        <v>4</v>
      </c>
      <c r="Q46" s="392"/>
      <c r="R46" s="385" t="s">
        <v>5</v>
      </c>
      <c r="S46" s="387"/>
      <c r="T46" s="388" t="s">
        <v>4</v>
      </c>
      <c r="U46" s="387"/>
      <c r="V46" s="3"/>
      <c r="W46" s="3"/>
      <c r="X46" s="3"/>
      <c r="Y46" s="3"/>
    </row>
    <row r="47" spans="1:27" ht="14.5" thickBot="1">
      <c r="A47" s="391"/>
      <c r="B47" s="298" t="s">
        <v>2</v>
      </c>
      <c r="C47" s="299" t="s">
        <v>86</v>
      </c>
      <c r="D47" s="299" t="s">
        <v>2</v>
      </c>
      <c r="E47" s="300" t="s">
        <v>86</v>
      </c>
      <c r="F47" s="298" t="s">
        <v>2</v>
      </c>
      <c r="G47" s="299" t="s">
        <v>86</v>
      </c>
      <c r="H47" s="299" t="s">
        <v>2</v>
      </c>
      <c r="I47" s="300" t="s">
        <v>86</v>
      </c>
      <c r="J47" s="298" t="s">
        <v>2</v>
      </c>
      <c r="K47" s="299" t="s">
        <v>86</v>
      </c>
      <c r="L47" s="299" t="s">
        <v>2</v>
      </c>
      <c r="M47" s="300" t="s">
        <v>86</v>
      </c>
      <c r="N47" s="298" t="s">
        <v>2</v>
      </c>
      <c r="O47" s="299" t="s">
        <v>86</v>
      </c>
      <c r="P47" s="299" t="s">
        <v>2</v>
      </c>
      <c r="Q47" s="300" t="s">
        <v>86</v>
      </c>
      <c r="R47" s="298" t="s">
        <v>2</v>
      </c>
      <c r="S47" s="299" t="s">
        <v>86</v>
      </c>
      <c r="T47" s="299" t="s">
        <v>2</v>
      </c>
      <c r="U47" s="299" t="s">
        <v>86</v>
      </c>
      <c r="V47" s="3"/>
      <c r="W47" s="3"/>
      <c r="X47" s="3"/>
      <c r="Y47" s="3"/>
    </row>
    <row r="48" spans="1:27" ht="14">
      <c r="A48" s="301">
        <v>4</v>
      </c>
      <c r="B48" s="302">
        <v>65219</v>
      </c>
      <c r="C48" s="303">
        <v>234186383</v>
      </c>
      <c r="D48" s="303">
        <v>125267</v>
      </c>
      <c r="E48" s="304">
        <v>529811382</v>
      </c>
      <c r="F48" s="302">
        <v>0</v>
      </c>
      <c r="G48" s="303">
        <v>0</v>
      </c>
      <c r="H48" s="303">
        <v>0</v>
      </c>
      <c r="I48" s="304">
        <v>0</v>
      </c>
      <c r="J48" s="302">
        <v>0</v>
      </c>
      <c r="K48" s="303">
        <v>0</v>
      </c>
      <c r="L48" s="303">
        <v>0</v>
      </c>
      <c r="M48" s="304">
        <v>0</v>
      </c>
      <c r="N48" s="302">
        <v>0</v>
      </c>
      <c r="O48" s="303">
        <v>0</v>
      </c>
      <c r="P48" s="303">
        <v>0</v>
      </c>
      <c r="Q48" s="304">
        <v>0</v>
      </c>
      <c r="R48" s="302">
        <v>0</v>
      </c>
      <c r="S48" s="303">
        <v>0</v>
      </c>
      <c r="T48" s="303">
        <v>0</v>
      </c>
      <c r="U48" s="303">
        <v>0</v>
      </c>
      <c r="V48" s="3"/>
      <c r="W48" s="3"/>
      <c r="X48" s="3"/>
      <c r="Y48" s="3"/>
    </row>
    <row r="49" spans="1:25" ht="14">
      <c r="A49" s="305">
        <v>5</v>
      </c>
      <c r="B49" s="302">
        <v>16529</v>
      </c>
      <c r="C49" s="303">
        <v>53096521</v>
      </c>
      <c r="D49" s="303">
        <v>22403</v>
      </c>
      <c r="E49" s="304">
        <v>86680109</v>
      </c>
      <c r="F49" s="302">
        <v>121290</v>
      </c>
      <c r="G49" s="303">
        <v>1023579209</v>
      </c>
      <c r="H49" s="303">
        <v>213228</v>
      </c>
      <c r="I49" s="304">
        <v>2400317098</v>
      </c>
      <c r="J49" s="302">
        <v>89075</v>
      </c>
      <c r="K49" s="303">
        <v>109670000</v>
      </c>
      <c r="L49" s="303">
        <v>122269</v>
      </c>
      <c r="M49" s="304">
        <v>201987100</v>
      </c>
      <c r="N49" s="302">
        <v>0</v>
      </c>
      <c r="O49" s="303">
        <v>0</v>
      </c>
      <c r="P49" s="303">
        <v>0</v>
      </c>
      <c r="Q49" s="304">
        <v>0</v>
      </c>
      <c r="R49" s="302">
        <v>0</v>
      </c>
      <c r="S49" s="303">
        <v>0</v>
      </c>
      <c r="T49" s="303">
        <v>0</v>
      </c>
      <c r="U49" s="303">
        <v>0</v>
      </c>
      <c r="V49" s="3"/>
      <c r="W49" s="3"/>
      <c r="X49" s="3"/>
      <c r="Y49" s="3"/>
    </row>
    <row r="50" spans="1:25" ht="14">
      <c r="A50" s="305">
        <v>6</v>
      </c>
      <c r="B50" s="302">
        <v>5850</v>
      </c>
      <c r="C50" s="303">
        <v>18207038</v>
      </c>
      <c r="D50" s="303">
        <v>8950</v>
      </c>
      <c r="E50" s="304">
        <v>33497111</v>
      </c>
      <c r="F50" s="302">
        <v>14878</v>
      </c>
      <c r="G50" s="303">
        <v>111847052</v>
      </c>
      <c r="H50" s="303">
        <v>25832</v>
      </c>
      <c r="I50" s="304">
        <v>288745273</v>
      </c>
      <c r="J50" s="302">
        <v>11449</v>
      </c>
      <c r="K50" s="303">
        <v>11430575</v>
      </c>
      <c r="L50" s="303">
        <v>12367</v>
      </c>
      <c r="M50" s="304">
        <v>16549275</v>
      </c>
      <c r="N50" s="302">
        <v>0</v>
      </c>
      <c r="O50" s="303">
        <v>0</v>
      </c>
      <c r="P50" s="303">
        <v>0</v>
      </c>
      <c r="Q50" s="304">
        <v>0</v>
      </c>
      <c r="R50" s="302">
        <v>0</v>
      </c>
      <c r="S50" s="303">
        <v>0</v>
      </c>
      <c r="T50" s="303">
        <v>0</v>
      </c>
      <c r="U50" s="303">
        <v>0</v>
      </c>
      <c r="V50" s="3"/>
      <c r="W50" s="3"/>
      <c r="X50" s="3"/>
      <c r="Y50" s="3"/>
    </row>
    <row r="51" spans="1:25" ht="14">
      <c r="A51" s="305">
        <v>7</v>
      </c>
      <c r="B51" s="302">
        <v>1755</v>
      </c>
      <c r="C51" s="303">
        <v>5421926</v>
      </c>
      <c r="D51" s="303">
        <v>2898</v>
      </c>
      <c r="E51" s="304">
        <v>10960971</v>
      </c>
      <c r="F51" s="302">
        <v>13566</v>
      </c>
      <c r="G51" s="303">
        <v>95201735</v>
      </c>
      <c r="H51" s="303">
        <v>24111</v>
      </c>
      <c r="I51" s="304">
        <v>262778409</v>
      </c>
      <c r="J51" s="302">
        <v>9792</v>
      </c>
      <c r="K51" s="303">
        <v>9915425</v>
      </c>
      <c r="L51" s="303">
        <v>10934</v>
      </c>
      <c r="M51" s="304">
        <v>14256875</v>
      </c>
      <c r="N51" s="302">
        <v>15105</v>
      </c>
      <c r="O51" s="303">
        <v>53724000</v>
      </c>
      <c r="P51" s="303">
        <v>23845</v>
      </c>
      <c r="Q51" s="304">
        <v>95723000</v>
      </c>
      <c r="R51" s="302">
        <v>0</v>
      </c>
      <c r="S51" s="303">
        <v>0</v>
      </c>
      <c r="T51" s="303">
        <v>0</v>
      </c>
      <c r="U51" s="303">
        <v>0</v>
      </c>
      <c r="V51" s="3"/>
      <c r="W51" s="3"/>
      <c r="X51" s="3"/>
      <c r="Y51" s="3"/>
    </row>
    <row r="52" spans="1:25" s="159" customFormat="1" ht="14.5" thickBot="1">
      <c r="A52" s="306">
        <v>8</v>
      </c>
      <c r="B52" s="302">
        <v>711</v>
      </c>
      <c r="C52" s="303">
        <v>2153350</v>
      </c>
      <c r="D52" s="303">
        <v>1214</v>
      </c>
      <c r="E52" s="304">
        <v>4435953</v>
      </c>
      <c r="F52" s="302">
        <v>6481</v>
      </c>
      <c r="G52" s="303">
        <v>40818441</v>
      </c>
      <c r="H52" s="303">
        <v>10882</v>
      </c>
      <c r="I52" s="304">
        <v>111522334</v>
      </c>
      <c r="J52" s="302">
        <v>7432</v>
      </c>
      <c r="K52" s="303">
        <v>6823925</v>
      </c>
      <c r="L52" s="303">
        <v>7708</v>
      </c>
      <c r="M52" s="304">
        <v>9087450</v>
      </c>
      <c r="N52" s="302">
        <v>60345</v>
      </c>
      <c r="O52" s="303">
        <v>208316000</v>
      </c>
      <c r="P52" s="303">
        <v>80170</v>
      </c>
      <c r="Q52" s="304">
        <v>312254000</v>
      </c>
      <c r="R52" s="302">
        <v>29951</v>
      </c>
      <c r="S52" s="303">
        <v>138334620</v>
      </c>
      <c r="T52" s="303">
        <v>59302</v>
      </c>
      <c r="U52" s="303">
        <v>334247976</v>
      </c>
      <c r="V52" s="5"/>
      <c r="W52" s="5"/>
      <c r="X52" s="5"/>
      <c r="Y52" s="5"/>
    </row>
    <row r="53" spans="1:25" s="159" customFormat="1" ht="14">
      <c r="A53" s="305">
        <v>9</v>
      </c>
      <c r="B53" s="302">
        <v>7</v>
      </c>
      <c r="C53" s="303">
        <v>27970</v>
      </c>
      <c r="D53" s="303">
        <v>8</v>
      </c>
      <c r="E53" s="304">
        <v>33527</v>
      </c>
      <c r="F53" s="302">
        <v>26</v>
      </c>
      <c r="G53" s="303">
        <v>159836</v>
      </c>
      <c r="H53" s="303">
        <v>55</v>
      </c>
      <c r="I53" s="304">
        <v>360781</v>
      </c>
      <c r="J53" s="302">
        <v>3</v>
      </c>
      <c r="K53" s="303">
        <v>2100</v>
      </c>
      <c r="L53" s="303">
        <v>2</v>
      </c>
      <c r="M53" s="304">
        <v>4875</v>
      </c>
      <c r="N53" s="302">
        <v>64801</v>
      </c>
      <c r="O53" s="303">
        <v>224039000</v>
      </c>
      <c r="P53" s="303">
        <v>94331</v>
      </c>
      <c r="Q53" s="304">
        <v>371101000</v>
      </c>
      <c r="R53" s="302">
        <v>116333</v>
      </c>
      <c r="S53" s="303">
        <v>748991098</v>
      </c>
      <c r="T53" s="303">
        <v>209703</v>
      </c>
      <c r="U53" s="303">
        <v>1738119537</v>
      </c>
      <c r="V53" s="5"/>
      <c r="W53" s="5"/>
      <c r="X53" s="5"/>
      <c r="Y53" s="5"/>
    </row>
    <row r="54" spans="1:25" s="159" customFormat="1" ht="14">
      <c r="A54" s="305">
        <v>10</v>
      </c>
      <c r="B54" s="302">
        <v>3</v>
      </c>
      <c r="C54" s="303">
        <v>10302</v>
      </c>
      <c r="D54" s="303">
        <v>8</v>
      </c>
      <c r="E54" s="304">
        <v>23442</v>
      </c>
      <c r="F54" s="302">
        <v>11</v>
      </c>
      <c r="G54" s="303">
        <v>54039</v>
      </c>
      <c r="H54" s="303">
        <v>35</v>
      </c>
      <c r="I54" s="304">
        <v>267125</v>
      </c>
      <c r="J54" s="302">
        <v>5</v>
      </c>
      <c r="K54" s="303">
        <v>7000</v>
      </c>
      <c r="L54" s="303">
        <v>1</v>
      </c>
      <c r="M54" s="304">
        <v>700</v>
      </c>
      <c r="N54" s="302">
        <v>104677</v>
      </c>
      <c r="O54" s="303">
        <v>248673000</v>
      </c>
      <c r="P54" s="303">
        <v>134330</v>
      </c>
      <c r="Q54" s="304">
        <v>350507500</v>
      </c>
      <c r="R54" s="302">
        <v>63215</v>
      </c>
      <c r="S54" s="303">
        <v>374683264</v>
      </c>
      <c r="T54" s="303">
        <v>95518</v>
      </c>
      <c r="U54" s="303">
        <v>766615180</v>
      </c>
      <c r="V54" s="5"/>
      <c r="W54" s="5"/>
      <c r="X54" s="5"/>
      <c r="Y54" s="5"/>
    </row>
    <row r="55" spans="1:25" ht="14">
      <c r="A55" s="305">
        <v>11</v>
      </c>
      <c r="B55" s="302">
        <v>0</v>
      </c>
      <c r="C55" s="303">
        <v>0</v>
      </c>
      <c r="D55" s="303">
        <v>1</v>
      </c>
      <c r="E55" s="304">
        <v>3239</v>
      </c>
      <c r="F55" s="302">
        <v>1</v>
      </c>
      <c r="G55" s="303">
        <v>6233</v>
      </c>
      <c r="H55" s="303">
        <v>3</v>
      </c>
      <c r="I55" s="304">
        <v>22903</v>
      </c>
      <c r="J55" s="302">
        <v>0</v>
      </c>
      <c r="K55" s="303">
        <v>0</v>
      </c>
      <c r="L55" s="303">
        <v>1</v>
      </c>
      <c r="M55" s="304">
        <v>1875</v>
      </c>
      <c r="N55" s="302">
        <v>1085</v>
      </c>
      <c r="O55" s="303">
        <v>2405000</v>
      </c>
      <c r="P55" s="303">
        <v>1283</v>
      </c>
      <c r="Q55" s="304">
        <v>3161500</v>
      </c>
      <c r="R55" s="302">
        <v>5171</v>
      </c>
      <c r="S55" s="303">
        <v>41958333</v>
      </c>
      <c r="T55" s="303">
        <v>10466</v>
      </c>
      <c r="U55" s="303">
        <v>106114602</v>
      </c>
      <c r="V55" s="3"/>
      <c r="W55" s="3"/>
      <c r="X55" s="3"/>
      <c r="Y55" s="3"/>
    </row>
    <row r="56" spans="1:25" ht="14.5" thickBot="1">
      <c r="A56" s="306">
        <v>12</v>
      </c>
      <c r="B56" s="302">
        <v>0</v>
      </c>
      <c r="C56" s="303">
        <v>0</v>
      </c>
      <c r="D56" s="303">
        <v>0</v>
      </c>
      <c r="E56" s="304">
        <v>0</v>
      </c>
      <c r="F56" s="302">
        <v>0</v>
      </c>
      <c r="G56" s="303">
        <v>0</v>
      </c>
      <c r="H56" s="303">
        <v>0</v>
      </c>
      <c r="I56" s="304">
        <v>0</v>
      </c>
      <c r="J56" s="302">
        <v>0</v>
      </c>
      <c r="K56" s="303">
        <v>0</v>
      </c>
      <c r="L56" s="303">
        <v>0</v>
      </c>
      <c r="M56" s="304">
        <v>0</v>
      </c>
      <c r="N56" s="302">
        <v>0</v>
      </c>
      <c r="O56" s="303">
        <v>0</v>
      </c>
      <c r="P56" s="303">
        <v>0</v>
      </c>
      <c r="Q56" s="304">
        <v>0</v>
      </c>
      <c r="R56" s="302">
        <v>0</v>
      </c>
      <c r="S56" s="303">
        <v>0</v>
      </c>
      <c r="T56" s="303">
        <v>0</v>
      </c>
      <c r="U56" s="303">
        <v>0</v>
      </c>
      <c r="V56" s="3"/>
      <c r="W56" s="3"/>
      <c r="X56" s="3"/>
      <c r="Y56" s="3"/>
    </row>
    <row r="57" spans="1:25" ht="14.5" thickBot="1">
      <c r="A57" s="307" t="s">
        <v>6</v>
      </c>
      <c r="B57" s="308">
        <f>SUM(B48:B56)</f>
        <v>90074</v>
      </c>
      <c r="C57" s="309">
        <f>SUM(C48:C56)</f>
        <v>313103490</v>
      </c>
      <c r="D57" s="308">
        <f t="shared" ref="D57:U57" si="1">SUM(D48:D56)</f>
        <v>160749</v>
      </c>
      <c r="E57" s="310">
        <f t="shared" si="1"/>
        <v>665445734</v>
      </c>
      <c r="F57" s="311">
        <f t="shared" si="1"/>
        <v>156253</v>
      </c>
      <c r="G57" s="309">
        <f t="shared" si="1"/>
        <v>1271666545</v>
      </c>
      <c r="H57" s="308">
        <f t="shared" si="1"/>
        <v>274146</v>
      </c>
      <c r="I57" s="312">
        <f t="shared" si="1"/>
        <v>3064013923</v>
      </c>
      <c r="J57" s="308">
        <f t="shared" si="1"/>
        <v>117756</v>
      </c>
      <c r="K57" s="309">
        <f t="shared" si="1"/>
        <v>137849025</v>
      </c>
      <c r="L57" s="308">
        <f t="shared" si="1"/>
        <v>153282</v>
      </c>
      <c r="M57" s="313">
        <f t="shared" si="1"/>
        <v>241888150</v>
      </c>
      <c r="N57" s="308">
        <f t="shared" si="1"/>
        <v>246013</v>
      </c>
      <c r="O57" s="309">
        <f t="shared" si="1"/>
        <v>737157000</v>
      </c>
      <c r="P57" s="308">
        <f t="shared" si="1"/>
        <v>333959</v>
      </c>
      <c r="Q57" s="313">
        <f t="shared" si="1"/>
        <v>1132747000</v>
      </c>
      <c r="R57" s="308">
        <f t="shared" si="1"/>
        <v>214670</v>
      </c>
      <c r="S57" s="309">
        <f t="shared" si="1"/>
        <v>1303967315</v>
      </c>
      <c r="T57" s="308">
        <f t="shared" si="1"/>
        <v>374989</v>
      </c>
      <c r="U57" s="313">
        <f t="shared" si="1"/>
        <v>2945097295</v>
      </c>
      <c r="V57" s="3"/>
      <c r="W57" s="3"/>
      <c r="X57" s="3"/>
      <c r="Y57" s="3"/>
    </row>
    <row r="58" spans="1:25" ht="13">
      <c r="A58" s="394" t="s">
        <v>111</v>
      </c>
      <c r="B58" s="394"/>
      <c r="C58" s="394"/>
      <c r="D58" s="394"/>
      <c r="E58" s="394"/>
      <c r="F58" s="394"/>
      <c r="G58" s="394"/>
      <c r="H58" s="394"/>
      <c r="I58" s="394"/>
      <c r="J58" s="394"/>
      <c r="K58" s="394"/>
      <c r="L58" s="27"/>
      <c r="M58" s="27"/>
      <c r="N58" s="27"/>
      <c r="O58" s="156"/>
      <c r="P58" s="77"/>
      <c r="Q58" s="78"/>
      <c r="R58" s="79"/>
      <c r="S58" s="33"/>
      <c r="T58" s="5"/>
      <c r="U58" s="5"/>
      <c r="V58" s="3"/>
      <c r="W58" s="3"/>
      <c r="X58" s="3"/>
      <c r="Y58" s="3"/>
    </row>
    <row r="59" spans="1:25" ht="13">
      <c r="A59" s="70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5"/>
      <c r="T59" s="5"/>
      <c r="U59" s="5"/>
      <c r="V59" s="3"/>
      <c r="W59" s="3"/>
      <c r="X59" s="3"/>
      <c r="Y59" s="3"/>
    </row>
    <row r="60" spans="1:25" ht="13">
      <c r="A60" s="400" t="s">
        <v>9</v>
      </c>
      <c r="B60" s="401"/>
      <c r="C60" s="401"/>
      <c r="D60" s="401"/>
      <c r="E60" s="401"/>
      <c r="F60" s="401"/>
      <c r="G60" s="401"/>
      <c r="H60" s="401"/>
      <c r="I60" s="401"/>
      <c r="J60" s="401"/>
      <c r="K60" s="402"/>
      <c r="L60" s="27"/>
      <c r="M60" s="27"/>
      <c r="N60" s="27"/>
      <c r="O60" s="27"/>
      <c r="P60" s="27"/>
      <c r="Q60" s="27"/>
      <c r="R60" s="27"/>
      <c r="S60" s="5"/>
      <c r="T60" s="5"/>
      <c r="U60" s="5"/>
      <c r="V60" s="3"/>
      <c r="W60" s="3"/>
      <c r="X60" s="3"/>
      <c r="Y60" s="3"/>
    </row>
    <row r="61" spans="1:25" ht="13">
      <c r="A61" s="399" t="s">
        <v>112</v>
      </c>
      <c r="B61" s="399"/>
      <c r="C61" s="399"/>
      <c r="D61" s="399"/>
      <c r="E61" s="399"/>
      <c r="F61" s="399"/>
      <c r="G61" s="399"/>
      <c r="H61" s="399"/>
      <c r="I61" s="399"/>
      <c r="J61" s="399"/>
      <c r="K61" s="399"/>
      <c r="L61" s="27"/>
      <c r="M61" s="27"/>
      <c r="N61" s="27"/>
      <c r="O61" s="27"/>
      <c r="P61" s="27"/>
      <c r="Q61" s="27"/>
      <c r="R61" s="27"/>
      <c r="S61" s="3"/>
      <c r="T61" s="3"/>
      <c r="U61" s="3"/>
      <c r="V61" s="3"/>
      <c r="W61" s="3"/>
      <c r="X61" s="3"/>
      <c r="Y61" s="3"/>
    </row>
    <row r="62" spans="1:25" ht="13">
      <c r="A62" s="25"/>
      <c r="B62" s="70"/>
      <c r="C62" s="70"/>
      <c r="D62" s="70"/>
      <c r="E62" s="70"/>
      <c r="F62" s="70"/>
      <c r="G62" s="70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"/>
      <c r="W62" s="3"/>
      <c r="X62" s="3"/>
      <c r="Y62" s="3"/>
    </row>
    <row r="63" spans="1:25" ht="14.5" thickBot="1">
      <c r="A63" s="403" t="s">
        <v>10</v>
      </c>
      <c r="B63" s="403"/>
      <c r="C63" s="403"/>
      <c r="D63" s="403"/>
      <c r="E63" s="403"/>
      <c r="F63" s="403"/>
      <c r="G63" s="403"/>
      <c r="H63" s="403"/>
      <c r="I63" s="403"/>
      <c r="J63" s="403"/>
      <c r="K63" s="403"/>
      <c r="L63" s="74"/>
      <c r="M63" s="74"/>
      <c r="N63" s="74"/>
      <c r="O63" s="74"/>
      <c r="P63" s="74"/>
      <c r="Q63" s="74"/>
      <c r="R63" s="74"/>
      <c r="S63" s="2"/>
      <c r="T63" s="2"/>
      <c r="U63" s="2"/>
      <c r="V63" s="3"/>
      <c r="W63" s="3"/>
      <c r="X63" s="3"/>
      <c r="Y63" s="3"/>
    </row>
    <row r="64" spans="1:25" ht="13.5" thickBot="1">
      <c r="A64" s="404" t="s">
        <v>82</v>
      </c>
      <c r="B64" s="405"/>
      <c r="C64" s="405"/>
      <c r="D64" s="405"/>
      <c r="E64" s="405"/>
      <c r="F64" s="405"/>
      <c r="G64" s="405"/>
      <c r="H64" s="241"/>
      <c r="I64" s="241"/>
      <c r="J64" s="241"/>
      <c r="K64" s="242"/>
      <c r="L64" s="27"/>
      <c r="M64" s="27"/>
      <c r="N64" s="27"/>
      <c r="O64" s="27"/>
      <c r="P64" s="27"/>
      <c r="Q64" s="27"/>
      <c r="R64" s="27"/>
      <c r="S64" s="3"/>
      <c r="T64" s="3"/>
      <c r="U64" s="3"/>
      <c r="V64" s="3"/>
      <c r="W64" s="3"/>
      <c r="X64" s="3"/>
      <c r="Y64" s="3"/>
    </row>
    <row r="65" spans="1:25" s="30" customFormat="1" ht="13">
      <c r="A65" s="247"/>
      <c r="B65" s="381" t="s">
        <v>90</v>
      </c>
      <c r="C65" s="382"/>
      <c r="D65" s="381" t="s">
        <v>91</v>
      </c>
      <c r="E65" s="382"/>
      <c r="F65" s="381" t="s">
        <v>92</v>
      </c>
      <c r="G65" s="382"/>
      <c r="H65" s="381" t="s">
        <v>93</v>
      </c>
      <c r="I65" s="382"/>
      <c r="J65" s="383" t="s">
        <v>34</v>
      </c>
      <c r="K65" s="384"/>
      <c r="L65" s="239"/>
      <c r="M65" s="239"/>
      <c r="N65" s="239"/>
      <c r="O65" s="239"/>
      <c r="P65" s="239"/>
      <c r="Q65" s="239"/>
      <c r="R65" s="239"/>
      <c r="S65" s="240"/>
      <c r="T65" s="240"/>
      <c r="U65" s="240"/>
      <c r="V65" s="240"/>
      <c r="W65" s="240"/>
      <c r="X65" s="240"/>
      <c r="Y65" s="240"/>
    </row>
    <row r="66" spans="1:25" s="30" customFormat="1" ht="13">
      <c r="A66" s="250"/>
      <c r="B66" s="251">
        <v>2019</v>
      </c>
      <c r="C66" s="252">
        <v>2020</v>
      </c>
      <c r="D66" s="251">
        <v>2019</v>
      </c>
      <c r="E66" s="252">
        <v>2020</v>
      </c>
      <c r="F66" s="251">
        <v>2019</v>
      </c>
      <c r="G66" s="252">
        <v>2020</v>
      </c>
      <c r="H66" s="251">
        <v>2019</v>
      </c>
      <c r="I66" s="252">
        <v>2020</v>
      </c>
      <c r="J66" s="251">
        <v>2019</v>
      </c>
      <c r="K66" s="252">
        <v>2020</v>
      </c>
      <c r="L66" s="239"/>
      <c r="M66" s="239"/>
      <c r="N66" s="239"/>
      <c r="O66" s="239"/>
      <c r="P66" s="239"/>
      <c r="Q66" s="239"/>
      <c r="R66" s="239"/>
      <c r="S66" s="240"/>
      <c r="T66" s="240"/>
      <c r="U66" s="240"/>
      <c r="V66" s="240"/>
      <c r="W66" s="240"/>
      <c r="X66" s="240"/>
      <c r="Y66" s="240"/>
    </row>
    <row r="67" spans="1:25" ht="13">
      <c r="A67" s="248" t="s">
        <v>11</v>
      </c>
      <c r="B67" s="243">
        <v>9</v>
      </c>
      <c r="C67" s="244">
        <v>28</v>
      </c>
      <c r="D67" s="243">
        <v>15</v>
      </c>
      <c r="E67" s="244">
        <v>30</v>
      </c>
      <c r="F67" s="243">
        <v>17</v>
      </c>
      <c r="G67" s="244">
        <v>128</v>
      </c>
      <c r="H67" s="243">
        <v>8</v>
      </c>
      <c r="I67" s="244">
        <v>279</v>
      </c>
      <c r="J67" s="243">
        <v>25</v>
      </c>
      <c r="K67" s="244">
        <v>324</v>
      </c>
      <c r="L67" s="27"/>
      <c r="M67" s="27"/>
      <c r="N67" s="27"/>
      <c r="O67" s="27"/>
      <c r="P67" s="27"/>
      <c r="Q67" s="27"/>
      <c r="R67" s="27"/>
      <c r="S67" s="5"/>
      <c r="T67" s="3"/>
      <c r="U67" s="3"/>
      <c r="V67" s="3"/>
      <c r="W67" s="3"/>
      <c r="X67" s="3"/>
      <c r="Y67" s="3"/>
    </row>
    <row r="68" spans="1:25" s="159" customFormat="1" ht="13">
      <c r="A68" s="248" t="s">
        <v>12</v>
      </c>
      <c r="B68" s="243">
        <v>117</v>
      </c>
      <c r="C68" s="244">
        <v>119</v>
      </c>
      <c r="D68" s="243">
        <v>91</v>
      </c>
      <c r="E68" s="244">
        <v>108</v>
      </c>
      <c r="F68" s="243">
        <v>90</v>
      </c>
      <c r="G68" s="244">
        <v>125</v>
      </c>
      <c r="H68" s="243">
        <v>98</v>
      </c>
      <c r="I68" s="244">
        <v>144</v>
      </c>
      <c r="J68" s="243">
        <v>110</v>
      </c>
      <c r="K68" s="244">
        <v>370</v>
      </c>
      <c r="L68" s="27"/>
      <c r="M68" s="27"/>
      <c r="N68" s="27"/>
      <c r="O68" s="27"/>
      <c r="P68" s="27"/>
      <c r="Q68" s="27"/>
      <c r="R68" s="27"/>
      <c r="S68" s="5"/>
      <c r="T68" s="5"/>
      <c r="U68" s="5"/>
      <c r="V68" s="5"/>
      <c r="W68" s="5"/>
      <c r="X68" s="5"/>
      <c r="Y68" s="5"/>
    </row>
    <row r="69" spans="1:25" s="191" customFormat="1" ht="13.5" thickBot="1">
      <c r="A69" s="249" t="s">
        <v>358</v>
      </c>
      <c r="B69" s="245"/>
      <c r="C69" s="246">
        <v>0</v>
      </c>
      <c r="D69" s="245"/>
      <c r="E69" s="246">
        <v>0</v>
      </c>
      <c r="F69" s="245"/>
      <c r="G69" s="246">
        <v>6059</v>
      </c>
      <c r="H69" s="245"/>
      <c r="I69" s="246">
        <v>1749</v>
      </c>
      <c r="J69" s="245"/>
      <c r="K69" s="246" t="s">
        <v>359</v>
      </c>
      <c r="L69" s="27"/>
      <c r="M69" s="27"/>
      <c r="N69" s="27"/>
      <c r="O69" s="27"/>
      <c r="P69" s="27"/>
      <c r="Q69" s="27"/>
      <c r="R69" s="27"/>
      <c r="S69" s="5"/>
      <c r="T69" s="5"/>
      <c r="U69" s="5"/>
      <c r="V69" s="5"/>
      <c r="W69" s="5"/>
      <c r="X69" s="5"/>
      <c r="Y69" s="5"/>
    </row>
    <row r="70" spans="1:25" s="267" customFormat="1" ht="13">
      <c r="A70" s="247"/>
      <c r="B70" s="381" t="s">
        <v>35</v>
      </c>
      <c r="C70" s="382"/>
      <c r="D70" s="381" t="s">
        <v>94</v>
      </c>
      <c r="E70" s="382"/>
      <c r="F70" s="381" t="s">
        <v>177</v>
      </c>
      <c r="G70" s="382"/>
      <c r="H70" s="383" t="s">
        <v>333</v>
      </c>
      <c r="I70" s="384"/>
      <c r="J70" s="383" t="s">
        <v>357</v>
      </c>
      <c r="K70" s="384"/>
      <c r="L70" s="27"/>
      <c r="M70" s="27"/>
      <c r="N70" s="27"/>
      <c r="O70" s="27"/>
      <c r="P70" s="27"/>
      <c r="Q70" s="27"/>
      <c r="R70" s="27"/>
      <c r="S70" s="5"/>
      <c r="T70" s="5"/>
      <c r="U70" s="5"/>
      <c r="V70" s="5"/>
      <c r="W70" s="5"/>
      <c r="X70" s="5"/>
      <c r="Y70" s="5"/>
    </row>
    <row r="71" spans="1:25" s="267" customFormat="1" ht="13">
      <c r="A71" s="250"/>
      <c r="B71" s="251">
        <v>2019</v>
      </c>
      <c r="C71" s="252">
        <v>2020</v>
      </c>
      <c r="D71" s="251">
        <v>2019</v>
      </c>
      <c r="E71" s="252">
        <v>2020</v>
      </c>
      <c r="F71" s="251">
        <v>2019</v>
      </c>
      <c r="G71" s="252">
        <v>2020</v>
      </c>
      <c r="H71" s="251">
        <v>2019</v>
      </c>
      <c r="I71" s="252">
        <v>2020</v>
      </c>
      <c r="J71" s="251">
        <v>2019</v>
      </c>
      <c r="K71" s="252">
        <v>2020</v>
      </c>
      <c r="L71" s="27"/>
      <c r="M71" s="27"/>
      <c r="N71" s="27"/>
      <c r="O71" s="27"/>
      <c r="P71" s="27"/>
      <c r="Q71" s="27"/>
      <c r="R71" s="27"/>
      <c r="S71" s="5"/>
      <c r="T71" s="5"/>
      <c r="U71" s="5"/>
      <c r="V71" s="5"/>
      <c r="W71" s="5"/>
      <c r="X71" s="5"/>
      <c r="Y71" s="5"/>
    </row>
    <row r="72" spans="1:25" s="267" customFormat="1" ht="13">
      <c r="A72" s="248" t="s">
        <v>11</v>
      </c>
      <c r="B72" s="243">
        <v>22</v>
      </c>
      <c r="C72" s="244">
        <v>155</v>
      </c>
      <c r="D72" s="243">
        <v>20</v>
      </c>
      <c r="E72" s="244">
        <v>70</v>
      </c>
      <c r="F72" s="243">
        <v>16</v>
      </c>
      <c r="G72" s="244">
        <v>85</v>
      </c>
      <c r="H72" s="243">
        <v>22</v>
      </c>
      <c r="I72" s="244">
        <v>57</v>
      </c>
      <c r="J72" s="243">
        <v>19</v>
      </c>
      <c r="K72" s="244">
        <v>72</v>
      </c>
      <c r="L72" s="27"/>
      <c r="M72" s="27"/>
      <c r="N72" s="27"/>
      <c r="O72" s="27"/>
      <c r="P72" s="27"/>
      <c r="Q72" s="27"/>
      <c r="R72" s="27"/>
      <c r="S72" s="5"/>
      <c r="T72" s="5"/>
      <c r="U72" s="5"/>
      <c r="V72" s="5"/>
      <c r="W72" s="5"/>
      <c r="X72" s="5"/>
      <c r="Y72" s="5"/>
    </row>
    <row r="73" spans="1:25" s="267" customFormat="1" ht="13">
      <c r="A73" s="248" t="s">
        <v>12</v>
      </c>
      <c r="B73" s="243">
        <v>139</v>
      </c>
      <c r="C73" s="244">
        <v>374</v>
      </c>
      <c r="D73" s="243">
        <v>170</v>
      </c>
      <c r="E73" s="244">
        <v>337</v>
      </c>
      <c r="F73" s="243">
        <v>137</v>
      </c>
      <c r="G73" s="244">
        <v>265</v>
      </c>
      <c r="H73" s="243">
        <v>114</v>
      </c>
      <c r="I73" s="244">
        <v>147</v>
      </c>
      <c r="J73" s="243">
        <v>88</v>
      </c>
      <c r="K73" s="244">
        <v>145</v>
      </c>
      <c r="L73" s="27"/>
      <c r="M73" s="27"/>
      <c r="N73" s="27"/>
      <c r="O73" s="27"/>
      <c r="P73" s="27"/>
      <c r="Q73" s="27"/>
      <c r="R73" s="27"/>
      <c r="S73" s="5"/>
      <c r="T73" s="5"/>
      <c r="U73" s="5"/>
      <c r="V73" s="5"/>
      <c r="W73" s="5"/>
      <c r="X73" s="5"/>
      <c r="Y73" s="5"/>
    </row>
    <row r="74" spans="1:25" s="267" customFormat="1" ht="13.5" thickBot="1">
      <c r="A74" s="249" t="s">
        <v>334</v>
      </c>
      <c r="B74" s="245"/>
      <c r="C74" s="246" t="s">
        <v>359</v>
      </c>
      <c r="D74" s="245"/>
      <c r="E74" s="246" t="s">
        <v>359</v>
      </c>
      <c r="F74" s="245"/>
      <c r="G74" s="246" t="s">
        <v>359</v>
      </c>
      <c r="H74" s="245"/>
      <c r="I74" s="246" t="s">
        <v>335</v>
      </c>
      <c r="J74" s="245"/>
      <c r="K74" s="246">
        <v>782</v>
      </c>
      <c r="L74" s="27"/>
      <c r="M74" s="27"/>
      <c r="N74" s="27"/>
      <c r="O74" s="27"/>
      <c r="P74" s="27"/>
      <c r="Q74" s="27"/>
      <c r="R74" s="27"/>
      <c r="S74" s="5"/>
      <c r="T74" s="5"/>
      <c r="U74" s="5"/>
      <c r="V74" s="5"/>
      <c r="W74" s="5"/>
      <c r="X74" s="5"/>
      <c r="Y74" s="5"/>
    </row>
    <row r="75" spans="1:25" ht="13">
      <c r="A75" s="70"/>
      <c r="B75" s="27"/>
      <c r="C75" s="27"/>
      <c r="D75" s="70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3"/>
      <c r="T75" s="3"/>
      <c r="U75" s="3"/>
      <c r="V75" s="3"/>
      <c r="W75" s="3"/>
      <c r="X75" s="3"/>
      <c r="Y75" s="3"/>
    </row>
    <row r="76" spans="1:25" ht="15.75" customHeight="1">
      <c r="A76" s="80" t="s">
        <v>13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3"/>
      <c r="T76" s="3"/>
      <c r="U76" s="3"/>
      <c r="V76" s="3"/>
      <c r="W76" s="3"/>
      <c r="X76" s="3"/>
      <c r="Y76" s="3"/>
    </row>
    <row r="77" spans="1:25" s="32" customFormat="1" ht="15.75" customHeight="1">
      <c r="A77" s="80" t="s">
        <v>14</v>
      </c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3"/>
      <c r="T77" s="3"/>
      <c r="U77" s="3"/>
      <c r="V77" s="2"/>
      <c r="W77" s="2"/>
      <c r="X77" s="2"/>
      <c r="Y77" s="2"/>
    </row>
    <row r="78" spans="1:25" ht="15.75" customHeight="1">
      <c r="A78" s="80" t="s">
        <v>15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3"/>
      <c r="T78" s="3"/>
      <c r="U78" s="3"/>
      <c r="V78" s="3"/>
      <c r="W78" s="3"/>
      <c r="X78" s="3"/>
      <c r="Y78" s="3"/>
    </row>
    <row r="79" spans="1:25" ht="15.75" customHeight="1">
      <c r="A79" s="80" t="s">
        <v>16</v>
      </c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3"/>
      <c r="T79" s="3"/>
      <c r="U79" s="3"/>
      <c r="V79" s="3"/>
      <c r="W79" s="3"/>
      <c r="X79" s="3"/>
      <c r="Y79" s="3"/>
    </row>
    <row r="80" spans="1:25" ht="15.75" customHeight="1">
      <c r="A80" s="81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3"/>
      <c r="T80" s="3"/>
      <c r="U80" s="3"/>
      <c r="V80" s="3"/>
      <c r="W80" s="3"/>
      <c r="X80" s="3"/>
      <c r="Y80" s="3"/>
    </row>
    <row r="81" spans="1:25" ht="15.75" customHeight="1">
      <c r="A81" s="394" t="s">
        <v>113</v>
      </c>
      <c r="B81" s="394"/>
      <c r="C81" s="394"/>
      <c r="D81" s="394"/>
      <c r="E81" s="394"/>
      <c r="F81" s="394"/>
      <c r="G81" s="394"/>
      <c r="H81" s="394"/>
      <c r="I81" s="394"/>
      <c r="J81" s="394"/>
      <c r="K81" s="394"/>
      <c r="L81" s="27"/>
      <c r="M81" s="27"/>
      <c r="N81" s="27"/>
      <c r="O81" s="27"/>
      <c r="P81" s="27"/>
      <c r="Q81" s="27"/>
      <c r="R81" s="27"/>
      <c r="S81" s="3"/>
      <c r="T81" s="3"/>
      <c r="U81" s="3"/>
      <c r="V81" s="3"/>
      <c r="W81" s="3"/>
      <c r="X81" s="3"/>
      <c r="Y81" s="3"/>
    </row>
    <row r="82" spans="1:25" ht="15.75" customHeight="1">
      <c r="A82" s="82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3"/>
      <c r="T82" s="3"/>
      <c r="U82" s="3"/>
      <c r="V82" s="3"/>
      <c r="W82" s="3"/>
      <c r="X82" s="3"/>
      <c r="Y82" s="3"/>
    </row>
    <row r="83" spans="1:25" ht="15.75" customHeight="1">
      <c r="A83" s="83"/>
      <c r="B83" s="83"/>
      <c r="C83" s="83"/>
      <c r="D83" s="83"/>
      <c r="E83" s="83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3"/>
      <c r="T83" s="3"/>
      <c r="U83" s="3"/>
      <c r="V83" s="3"/>
      <c r="W83" s="3"/>
      <c r="X83" s="3"/>
      <c r="Y83" s="3"/>
    </row>
    <row r="84" spans="1:25" ht="15.75" customHeight="1">
      <c r="A84" s="395"/>
      <c r="B84" s="395"/>
      <c r="C84" s="395"/>
      <c r="D84" s="395"/>
      <c r="E84" s="395"/>
      <c r="F84" s="395"/>
      <c r="G84" s="395"/>
      <c r="H84" s="395"/>
      <c r="I84" s="395"/>
      <c r="J84" s="395"/>
      <c r="K84" s="395"/>
      <c r="L84" s="74"/>
      <c r="M84" s="74"/>
      <c r="N84" s="74"/>
      <c r="O84" s="74"/>
      <c r="P84" s="74"/>
      <c r="Q84" s="74"/>
      <c r="R84" s="74"/>
      <c r="S84" s="2"/>
      <c r="T84" s="2"/>
      <c r="U84" s="2"/>
      <c r="V84" s="3"/>
      <c r="W84" s="3"/>
      <c r="X84" s="3"/>
      <c r="Y84" s="3"/>
    </row>
    <row r="85" spans="1:25" ht="15.75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3"/>
      <c r="T85" s="3"/>
      <c r="U85" s="3"/>
      <c r="V85" s="3"/>
      <c r="W85" s="3"/>
      <c r="X85" s="3"/>
      <c r="Y85" s="3"/>
    </row>
    <row r="86" spans="1:25" ht="15.75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3"/>
      <c r="T86" s="3"/>
      <c r="U86" s="3"/>
      <c r="V86" s="3"/>
      <c r="W86" s="3"/>
      <c r="X86" s="3"/>
      <c r="Y86" s="3"/>
    </row>
    <row r="87" spans="1:25" ht="15.75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3"/>
      <c r="T87" s="3"/>
      <c r="U87" s="3"/>
      <c r="V87" s="3"/>
      <c r="W87" s="3"/>
      <c r="X87" s="3"/>
      <c r="Y87" s="3"/>
    </row>
    <row r="88" spans="1:25" ht="15.75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3"/>
      <c r="T88" s="3"/>
      <c r="U88" s="3"/>
      <c r="V88" s="3"/>
      <c r="W88" s="3"/>
      <c r="X88" s="3"/>
      <c r="Y88" s="3"/>
    </row>
    <row r="89" spans="1:25" ht="15.75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3"/>
      <c r="T89" s="3"/>
      <c r="U89" s="3"/>
      <c r="V89" s="3"/>
      <c r="W89" s="3"/>
      <c r="X89" s="3"/>
      <c r="Y89" s="3"/>
    </row>
    <row r="90" spans="1:25" ht="15.75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3"/>
      <c r="T90" s="3"/>
      <c r="U90" s="3"/>
      <c r="V90" s="3"/>
      <c r="W90" s="3"/>
      <c r="X90" s="3"/>
      <c r="Y90" s="3"/>
    </row>
    <row r="91" spans="1:25" ht="15.75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3"/>
      <c r="T91" s="3"/>
      <c r="U91" s="3"/>
      <c r="V91" s="3"/>
      <c r="W91" s="3"/>
      <c r="X91" s="3"/>
      <c r="Y91" s="3"/>
    </row>
    <row r="92" spans="1:25" ht="15.75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3"/>
      <c r="T92" s="3"/>
      <c r="U92" s="3"/>
      <c r="V92" s="3"/>
      <c r="W92" s="3"/>
      <c r="X92" s="3"/>
      <c r="Y92" s="3"/>
    </row>
    <row r="93" spans="1:25" ht="15.75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3"/>
      <c r="T93" s="3"/>
      <c r="U93" s="3"/>
      <c r="V93" s="3"/>
      <c r="W93" s="3"/>
      <c r="X93" s="3"/>
      <c r="Y93" s="3"/>
    </row>
    <row r="94" spans="1:25" ht="15.75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3"/>
      <c r="T94" s="3"/>
      <c r="U94" s="3"/>
      <c r="V94" s="3"/>
      <c r="W94" s="3"/>
      <c r="X94" s="3"/>
      <c r="Y94" s="3"/>
    </row>
    <row r="95" spans="1:25" ht="15.75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3"/>
      <c r="T95" s="3"/>
      <c r="U95" s="3"/>
      <c r="V95" s="3"/>
      <c r="W95" s="3"/>
      <c r="X95" s="3"/>
      <c r="Y95" s="3"/>
    </row>
    <row r="96" spans="1:25" ht="15.7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3"/>
      <c r="T96" s="3"/>
      <c r="U96" s="3"/>
      <c r="V96" s="3"/>
      <c r="W96" s="3"/>
      <c r="X96" s="3"/>
      <c r="Y96" s="3"/>
    </row>
    <row r="97" spans="1:25" ht="15.75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3"/>
      <c r="T97" s="3"/>
      <c r="U97" s="3"/>
      <c r="V97" s="3"/>
      <c r="W97" s="3"/>
      <c r="X97" s="3"/>
      <c r="Y97" s="3"/>
    </row>
    <row r="98" spans="1:25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27"/>
      <c r="M98" s="27"/>
      <c r="N98" s="27"/>
      <c r="O98" s="27"/>
      <c r="P98" s="27"/>
      <c r="Q98" s="27"/>
      <c r="R98" s="27"/>
      <c r="S98" s="3"/>
      <c r="T98" s="3"/>
      <c r="U98" s="3"/>
      <c r="V98" s="3"/>
      <c r="W98" s="3"/>
      <c r="X98" s="3"/>
      <c r="Y98" s="3"/>
    </row>
    <row r="99" spans="1:25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spans="1:25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spans="1:25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  <row r="1003" spans="1:25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</row>
    <row r="1004" spans="1:25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</row>
    <row r="1005" spans="1:2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</row>
    <row r="1006" spans="1:25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</row>
    <row r="1007" spans="1:25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</row>
    <row r="1008" spans="1:25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</row>
    <row r="1009" spans="1:25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</row>
    <row r="1010" spans="1:25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</row>
    <row r="1011" spans="1:25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</row>
    <row r="1012" spans="1:25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</row>
    <row r="1013" spans="1:25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</row>
    <row r="1014" spans="1:25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</row>
    <row r="1015" spans="1:25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</row>
    <row r="1016" spans="1:25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</row>
    <row r="1017" spans="1:25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</row>
    <row r="1018" spans="1:25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</row>
    <row r="1019" spans="1:25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</row>
    <row r="1020" spans="1:25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</row>
    <row r="1021" spans="1:25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</row>
    <row r="1022" spans="1:25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</row>
    <row r="1023" spans="1:25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</row>
    <row r="1024" spans="1:25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</row>
    <row r="1025" spans="1:25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</row>
    <row r="1026" spans="1:25" ht="15.7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</row>
    <row r="1027" spans="1:25" ht="15.7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</row>
    <row r="1028" spans="1:25" ht="15.7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</row>
    <row r="1029" spans="1:25" ht="15.7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</row>
    <row r="1030" spans="1:25" ht="15.7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</row>
    <row r="1031" spans="1:25" ht="1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</row>
    <row r="1032" spans="1:25" ht="1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</row>
    <row r="1033" spans="1:25" ht="1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</row>
    <row r="1034" spans="1:25" ht="15" customHeight="1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</row>
    <row r="1035" spans="1:25" ht="15" customHeight="1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</row>
    <row r="1036" spans="1:25" ht="15" customHeight="1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</row>
    <row r="1037" spans="1:25" ht="15" customHeight="1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</row>
    <row r="1038" spans="1:25" ht="15" customHeight="1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</row>
    <row r="1039" spans="1:25" ht="15" customHeight="1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</row>
    <row r="1040" spans="1:25" ht="15" customHeight="1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</row>
    <row r="1041" spans="1:21" ht="15" customHeight="1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</row>
    <row r="1042" spans="1:21" ht="15" customHeight="1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</row>
    <row r="1043" spans="1:21" ht="15" customHeight="1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</row>
  </sheetData>
  <mergeCells count="39">
    <mergeCell ref="A44:K44"/>
    <mergeCell ref="A26:K26"/>
    <mergeCell ref="A84:K84"/>
    <mergeCell ref="A1:K1"/>
    <mergeCell ref="A3:K3"/>
    <mergeCell ref="A41:K41"/>
    <mergeCell ref="A43:K43"/>
    <mergeCell ref="H65:I65"/>
    <mergeCell ref="A81:K81"/>
    <mergeCell ref="A58:K58"/>
    <mergeCell ref="A61:K61"/>
    <mergeCell ref="A60:K60"/>
    <mergeCell ref="A63:K63"/>
    <mergeCell ref="B65:C65"/>
    <mergeCell ref="D65:E65"/>
    <mergeCell ref="A64:G64"/>
    <mergeCell ref="A45:A47"/>
    <mergeCell ref="J45:M45"/>
    <mergeCell ref="J46:K46"/>
    <mergeCell ref="L46:M46"/>
    <mergeCell ref="N45:Q45"/>
    <mergeCell ref="N46:O46"/>
    <mergeCell ref="P46:Q46"/>
    <mergeCell ref="B45:E45"/>
    <mergeCell ref="B46:C46"/>
    <mergeCell ref="D46:E46"/>
    <mergeCell ref="F45:I45"/>
    <mergeCell ref="F46:G46"/>
    <mergeCell ref="H46:I46"/>
    <mergeCell ref="J65:K65"/>
    <mergeCell ref="F65:G65"/>
    <mergeCell ref="R45:U45"/>
    <mergeCell ref="R46:S46"/>
    <mergeCell ref="T46:U46"/>
    <mergeCell ref="B70:C70"/>
    <mergeCell ref="D70:E70"/>
    <mergeCell ref="F70:G70"/>
    <mergeCell ref="H70:I70"/>
    <mergeCell ref="J70:K70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X1056"/>
  <sheetViews>
    <sheetView rightToLeft="1" workbookViewId="0">
      <selection activeCell="D47" sqref="D47"/>
    </sheetView>
  </sheetViews>
  <sheetFormatPr defaultColWidth="14.453125" defaultRowHeight="15" customHeight="1"/>
  <cols>
    <col min="1" max="1" width="11.1796875" style="4" customWidth="1"/>
    <col min="2" max="2" width="13.1796875" style="4" customWidth="1"/>
    <col min="3" max="3" width="10" style="4" customWidth="1"/>
    <col min="4" max="4" width="12.54296875" style="4" customWidth="1"/>
    <col min="5" max="5" width="11.26953125" style="4" customWidth="1"/>
    <col min="6" max="6" width="16.453125" style="4" customWidth="1"/>
    <col min="7" max="7" width="12.1796875" style="4" customWidth="1"/>
    <col min="8" max="8" width="14.453125" style="4" customWidth="1"/>
    <col min="9" max="9" width="10.453125" style="4" customWidth="1"/>
    <col min="10" max="16384" width="14.453125" style="4"/>
  </cols>
  <sheetData>
    <row r="1" spans="1:24" ht="15.75" customHeight="1">
      <c r="A1" s="467" t="s">
        <v>17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7"/>
      <c r="X1" s="7"/>
    </row>
    <row r="2" spans="1:24" s="70" customFormat="1" ht="15.75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22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</row>
    <row r="3" spans="1:24" ht="15.75" customHeight="1" thickBot="1">
      <c r="A3" s="469" t="s">
        <v>19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7"/>
      <c r="X3" s="7"/>
    </row>
    <row r="4" spans="1:24" ht="15.75" customHeight="1">
      <c r="A4" s="470" t="s">
        <v>115</v>
      </c>
      <c r="B4" s="471"/>
      <c r="C4" s="471"/>
      <c r="D4" s="471"/>
      <c r="E4" s="471"/>
      <c r="F4" s="471"/>
      <c r="G4" s="471"/>
      <c r="H4" s="471"/>
      <c r="I4" s="471"/>
      <c r="J4" s="471"/>
      <c r="K4" s="472"/>
      <c r="L4" s="105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7"/>
      <c r="X4" s="7"/>
    </row>
    <row r="5" spans="1:24" ht="15.75" customHeight="1">
      <c r="A5" s="254" t="s">
        <v>20</v>
      </c>
      <c r="B5" s="232" t="s">
        <v>21</v>
      </c>
      <c r="C5" s="232" t="s">
        <v>22</v>
      </c>
      <c r="D5" s="232" t="s">
        <v>23</v>
      </c>
      <c r="E5" s="232" t="s">
        <v>24</v>
      </c>
      <c r="F5" s="232" t="s">
        <v>25</v>
      </c>
      <c r="G5" s="232" t="s">
        <v>26</v>
      </c>
      <c r="H5" s="232" t="s">
        <v>27</v>
      </c>
      <c r="I5" s="232" t="s">
        <v>28</v>
      </c>
      <c r="J5" s="155" t="s">
        <v>6</v>
      </c>
      <c r="K5" s="204"/>
      <c r="L5" s="105"/>
      <c r="M5" s="107"/>
      <c r="N5" s="103"/>
      <c r="O5" s="103"/>
      <c r="P5" s="103"/>
      <c r="Q5" s="103"/>
      <c r="R5" s="103"/>
      <c r="S5" s="103"/>
      <c r="T5" s="103"/>
      <c r="U5" s="103"/>
      <c r="V5" s="103"/>
      <c r="W5" s="7"/>
      <c r="X5" s="7"/>
    </row>
    <row r="6" spans="1:24" ht="15.75" customHeight="1" thickBot="1">
      <c r="A6" s="255">
        <v>1005</v>
      </c>
      <c r="B6" s="256">
        <v>360</v>
      </c>
      <c r="C6" s="256">
        <v>107</v>
      </c>
      <c r="D6" s="256">
        <v>19</v>
      </c>
      <c r="E6" s="256">
        <v>273</v>
      </c>
      <c r="F6" s="256">
        <v>29</v>
      </c>
      <c r="G6" s="256">
        <v>31</v>
      </c>
      <c r="H6" s="256">
        <v>50</v>
      </c>
      <c r="I6" s="256">
        <v>11</v>
      </c>
      <c r="J6" s="257">
        <v>1885</v>
      </c>
      <c r="K6" s="204"/>
      <c r="L6" s="199"/>
      <c r="M6" s="107"/>
      <c r="N6" s="103"/>
      <c r="O6" s="103"/>
      <c r="P6" s="103"/>
      <c r="Q6" s="103"/>
      <c r="R6" s="103"/>
      <c r="S6" s="103"/>
      <c r="T6" s="103"/>
      <c r="U6" s="103"/>
      <c r="V6" s="103"/>
      <c r="W6" s="7"/>
      <c r="X6" s="7"/>
    </row>
    <row r="7" spans="1:24" ht="15.75" customHeight="1">
      <c r="A7" s="406" t="s">
        <v>116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8"/>
      <c r="M7" s="108"/>
      <c r="N7" s="109"/>
      <c r="O7" s="109"/>
      <c r="P7" s="109"/>
      <c r="Q7" s="109"/>
      <c r="R7" s="109"/>
      <c r="S7" s="109"/>
      <c r="T7" s="109"/>
      <c r="U7" s="109"/>
      <c r="V7" s="109"/>
      <c r="W7" s="13"/>
      <c r="X7" s="13"/>
    </row>
    <row r="8" spans="1:24" ht="15.75" customHeight="1">
      <c r="A8" s="175" t="s">
        <v>20</v>
      </c>
      <c r="B8" s="6" t="s">
        <v>21</v>
      </c>
      <c r="C8" s="6" t="s">
        <v>22</v>
      </c>
      <c r="D8" s="6" t="s">
        <v>23</v>
      </c>
      <c r="E8" s="6" t="s">
        <v>24</v>
      </c>
      <c r="F8" s="6" t="s">
        <v>25</v>
      </c>
      <c r="G8" s="6" t="s">
        <v>26</v>
      </c>
      <c r="H8" s="6" t="s">
        <v>27</v>
      </c>
      <c r="I8" s="6" t="s">
        <v>28</v>
      </c>
      <c r="J8" s="17" t="s">
        <v>6</v>
      </c>
      <c r="K8" s="6" t="s">
        <v>29</v>
      </c>
      <c r="L8" s="174" t="s">
        <v>30</v>
      </c>
      <c r="M8" s="107"/>
      <c r="N8" s="103"/>
      <c r="O8" s="103"/>
      <c r="P8" s="103"/>
      <c r="Q8" s="103"/>
      <c r="R8" s="103"/>
      <c r="S8" s="103"/>
      <c r="T8" s="103"/>
      <c r="U8" s="103"/>
      <c r="V8" s="103"/>
      <c r="W8" s="7"/>
      <c r="X8" s="7"/>
    </row>
    <row r="9" spans="1:24" ht="15.75" customHeight="1">
      <c r="A9" s="258">
        <v>598</v>
      </c>
      <c r="B9" s="16">
        <v>248</v>
      </c>
      <c r="C9" s="16">
        <v>46</v>
      </c>
      <c r="D9" s="16">
        <v>4</v>
      </c>
      <c r="E9" s="16">
        <v>251</v>
      </c>
      <c r="F9" s="16">
        <v>9</v>
      </c>
      <c r="G9" s="16">
        <v>39</v>
      </c>
      <c r="H9" s="16">
        <v>102</v>
      </c>
      <c r="I9" s="16">
        <v>12</v>
      </c>
      <c r="J9" s="17">
        <v>1309</v>
      </c>
      <c r="K9" s="16">
        <v>63</v>
      </c>
      <c r="L9" s="259">
        <v>20</v>
      </c>
      <c r="M9" s="105"/>
      <c r="N9" s="103"/>
      <c r="O9" s="103"/>
      <c r="P9" s="103"/>
      <c r="Q9" s="103"/>
      <c r="R9" s="103"/>
      <c r="S9" s="103"/>
      <c r="T9" s="103"/>
      <c r="U9" s="103"/>
      <c r="V9" s="103"/>
      <c r="W9" s="7"/>
      <c r="X9" s="7"/>
    </row>
    <row r="10" spans="1:24" s="218" customFormat="1" ht="15.75" customHeight="1" thickBot="1">
      <c r="A10" s="475" t="s">
        <v>117</v>
      </c>
      <c r="B10" s="476"/>
      <c r="C10" s="476"/>
      <c r="D10" s="476"/>
      <c r="E10" s="476"/>
      <c r="F10" s="476"/>
      <c r="G10" s="476"/>
      <c r="H10" s="476"/>
      <c r="I10" s="476"/>
      <c r="J10" s="476"/>
      <c r="K10" s="476"/>
      <c r="L10" s="260"/>
      <c r="M10" s="217"/>
      <c r="N10" s="117"/>
      <c r="O10" s="117"/>
      <c r="P10" s="117"/>
      <c r="Q10" s="117"/>
      <c r="R10" s="117"/>
      <c r="S10" s="117"/>
      <c r="T10" s="117"/>
      <c r="U10" s="117"/>
      <c r="V10" s="117"/>
      <c r="W10" s="20"/>
      <c r="X10" s="20"/>
    </row>
    <row r="11" spans="1:24" ht="15.75" customHeight="1">
      <c r="A11" s="406" t="s">
        <v>114</v>
      </c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8"/>
      <c r="M11" s="108"/>
      <c r="N11" s="109"/>
      <c r="O11" s="109"/>
      <c r="P11" s="109"/>
      <c r="Q11" s="109"/>
      <c r="R11" s="109"/>
      <c r="S11" s="109"/>
      <c r="T11" s="109"/>
      <c r="U11" s="109"/>
      <c r="V11" s="109"/>
      <c r="W11" s="13"/>
      <c r="X11" s="13"/>
    </row>
    <row r="12" spans="1:24" s="218" customFormat="1" ht="15.75" customHeight="1">
      <c r="A12" s="175" t="s">
        <v>20</v>
      </c>
      <c r="B12" s="6" t="s">
        <v>21</v>
      </c>
      <c r="C12" s="6" t="s">
        <v>22</v>
      </c>
      <c r="D12" s="6" t="s">
        <v>23</v>
      </c>
      <c r="E12" s="6" t="s">
        <v>24</v>
      </c>
      <c r="F12" s="6" t="s">
        <v>25</v>
      </c>
      <c r="G12" s="6" t="s">
        <v>26</v>
      </c>
      <c r="H12" s="6" t="s">
        <v>27</v>
      </c>
      <c r="I12" s="6" t="s">
        <v>28</v>
      </c>
      <c r="J12" s="17" t="s">
        <v>6</v>
      </c>
      <c r="K12" s="6" t="s">
        <v>29</v>
      </c>
      <c r="L12" s="174" t="s">
        <v>30</v>
      </c>
      <c r="M12" s="217"/>
      <c r="N12" s="117"/>
      <c r="O12" s="117"/>
      <c r="P12" s="117"/>
      <c r="Q12" s="117"/>
      <c r="R12" s="117"/>
      <c r="S12" s="117"/>
      <c r="T12" s="117"/>
      <c r="U12" s="117"/>
      <c r="V12" s="117"/>
      <c r="W12" s="20"/>
      <c r="X12" s="20"/>
    </row>
    <row r="13" spans="1:24" s="218" customFormat="1" ht="15.75" customHeight="1" thickBot="1">
      <c r="A13" s="262">
        <v>368</v>
      </c>
      <c r="B13" s="263">
        <v>203</v>
      </c>
      <c r="C13" s="263">
        <v>41</v>
      </c>
      <c r="D13" s="263">
        <v>10</v>
      </c>
      <c r="E13" s="263">
        <v>114</v>
      </c>
      <c r="F13" s="263">
        <v>6</v>
      </c>
      <c r="G13" s="263">
        <v>22</v>
      </c>
      <c r="H13" s="263">
        <v>62</v>
      </c>
      <c r="I13" s="263">
        <v>1</v>
      </c>
      <c r="J13" s="264">
        <v>827</v>
      </c>
      <c r="K13" s="263">
        <v>140</v>
      </c>
      <c r="L13" s="265">
        <v>26</v>
      </c>
      <c r="M13" s="217"/>
      <c r="N13" s="117"/>
      <c r="O13" s="117"/>
      <c r="P13" s="117"/>
      <c r="Q13" s="117"/>
      <c r="R13" s="117"/>
      <c r="S13" s="117"/>
      <c r="T13" s="117"/>
      <c r="U13" s="117"/>
      <c r="V13" s="117"/>
      <c r="W13" s="20"/>
      <c r="X13" s="20"/>
    </row>
    <row r="14" spans="1:24" s="218" customFormat="1" ht="15.75" customHeight="1" thickBot="1">
      <c r="A14" s="477" t="s">
        <v>118</v>
      </c>
      <c r="B14" s="478"/>
      <c r="C14" s="478"/>
      <c r="D14" s="478"/>
      <c r="E14" s="478"/>
      <c r="F14" s="478"/>
      <c r="G14" s="478"/>
      <c r="H14" s="478"/>
      <c r="I14" s="478"/>
      <c r="J14" s="478"/>
      <c r="K14" s="478"/>
      <c r="L14" s="266"/>
      <c r="M14" s="217"/>
      <c r="N14" s="117"/>
      <c r="O14" s="117"/>
      <c r="P14" s="117"/>
      <c r="Q14" s="117"/>
      <c r="R14" s="117"/>
      <c r="S14" s="117"/>
      <c r="T14" s="117"/>
      <c r="U14" s="117"/>
      <c r="V14" s="117"/>
      <c r="W14" s="20"/>
      <c r="X14" s="20"/>
    </row>
    <row r="15" spans="1:24" ht="15.75" customHeight="1">
      <c r="A15" s="406" t="s">
        <v>287</v>
      </c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8"/>
      <c r="M15" s="108"/>
      <c r="N15" s="109"/>
      <c r="O15" s="109"/>
      <c r="P15" s="109"/>
      <c r="Q15" s="109"/>
      <c r="R15" s="109"/>
      <c r="S15" s="109"/>
      <c r="T15" s="109"/>
      <c r="U15" s="109"/>
      <c r="V15" s="109"/>
      <c r="W15" s="13"/>
      <c r="X15" s="13"/>
    </row>
    <row r="16" spans="1:24" s="218" customFormat="1" ht="15.75" customHeight="1">
      <c r="A16" s="175" t="s">
        <v>20</v>
      </c>
      <c r="B16" s="6" t="s">
        <v>21</v>
      </c>
      <c r="C16" s="6" t="s">
        <v>22</v>
      </c>
      <c r="D16" s="6" t="s">
        <v>23</v>
      </c>
      <c r="E16" s="6" t="s">
        <v>24</v>
      </c>
      <c r="F16" s="6" t="s">
        <v>25</v>
      </c>
      <c r="G16" s="6" t="s">
        <v>26</v>
      </c>
      <c r="H16" s="6" t="s">
        <v>27</v>
      </c>
      <c r="I16" s="6" t="s">
        <v>28</v>
      </c>
      <c r="J16" s="17" t="s">
        <v>6</v>
      </c>
      <c r="K16" s="6" t="s">
        <v>29</v>
      </c>
      <c r="L16" s="174" t="s">
        <v>30</v>
      </c>
      <c r="M16" s="217"/>
      <c r="N16" s="117"/>
      <c r="O16" s="117"/>
      <c r="P16" s="117"/>
      <c r="Q16" s="117"/>
      <c r="R16" s="117"/>
      <c r="S16" s="117"/>
      <c r="T16" s="117"/>
      <c r="U16" s="117"/>
      <c r="V16" s="117"/>
      <c r="W16" s="20"/>
      <c r="X16" s="20"/>
    </row>
    <row r="17" spans="1:24" s="218" customFormat="1" ht="15.75" customHeight="1" thickBot="1">
      <c r="A17" s="262">
        <v>274</v>
      </c>
      <c r="B17" s="263">
        <v>136</v>
      </c>
      <c r="C17" s="263">
        <v>14</v>
      </c>
      <c r="D17" s="263">
        <v>5</v>
      </c>
      <c r="E17" s="263">
        <v>127</v>
      </c>
      <c r="F17" s="263">
        <v>15</v>
      </c>
      <c r="G17" s="263">
        <v>27</v>
      </c>
      <c r="H17" s="263">
        <v>46</v>
      </c>
      <c r="I17" s="263">
        <v>2</v>
      </c>
      <c r="J17" s="264">
        <v>646</v>
      </c>
      <c r="K17" s="263">
        <v>32</v>
      </c>
      <c r="L17" s="265">
        <v>29</v>
      </c>
      <c r="M17" s="217"/>
      <c r="N17" s="117"/>
      <c r="O17" s="117"/>
      <c r="P17" s="117"/>
      <c r="Q17" s="117"/>
      <c r="R17" s="117"/>
      <c r="S17" s="117"/>
      <c r="T17" s="117"/>
      <c r="U17" s="117"/>
      <c r="V17" s="117"/>
      <c r="W17" s="20"/>
      <c r="X17" s="20"/>
    </row>
    <row r="18" spans="1:24" s="218" customFormat="1" ht="15.75" customHeight="1" thickBot="1">
      <c r="A18" s="409" t="s">
        <v>353</v>
      </c>
      <c r="B18" s="410"/>
      <c r="C18" s="410"/>
      <c r="D18" s="410"/>
      <c r="E18" s="410"/>
      <c r="F18" s="410"/>
      <c r="G18" s="410"/>
      <c r="H18" s="410"/>
      <c r="I18" s="410"/>
      <c r="J18" s="410"/>
      <c r="K18" s="410"/>
      <c r="L18" s="411"/>
      <c r="M18" s="217"/>
      <c r="N18" s="117"/>
      <c r="O18" s="117"/>
      <c r="P18" s="117"/>
      <c r="Q18" s="117"/>
      <c r="R18" s="117"/>
      <c r="S18" s="117"/>
      <c r="T18" s="117"/>
      <c r="U18" s="117"/>
      <c r="V18" s="117"/>
      <c r="W18" s="20"/>
      <c r="X18" s="20"/>
    </row>
    <row r="19" spans="1:24" s="282" customFormat="1" ht="20.5" customHeight="1">
      <c r="A19" s="479" t="s">
        <v>21</v>
      </c>
      <c r="B19" s="480"/>
      <c r="C19" s="480"/>
      <c r="D19" s="480"/>
      <c r="E19" s="480"/>
      <c r="F19" s="480"/>
      <c r="G19" s="480"/>
      <c r="H19" s="480" t="s">
        <v>348</v>
      </c>
      <c r="I19" s="480"/>
      <c r="J19" s="480"/>
      <c r="K19" s="480"/>
      <c r="L19" s="481"/>
      <c r="M19" s="414" t="s">
        <v>369</v>
      </c>
      <c r="N19" s="414"/>
      <c r="O19" s="414"/>
      <c r="P19" s="414"/>
      <c r="Q19" s="414"/>
      <c r="R19" s="280"/>
      <c r="S19" s="280"/>
      <c r="T19" s="280"/>
      <c r="U19" s="280"/>
      <c r="V19" s="280"/>
      <c r="W19" s="281"/>
      <c r="X19" s="281"/>
    </row>
    <row r="20" spans="1:24" s="224" customFormat="1" ht="58.5" customHeight="1">
      <c r="A20" s="285" t="s">
        <v>342</v>
      </c>
      <c r="B20" s="286" t="s">
        <v>343</v>
      </c>
      <c r="C20" s="286" t="s">
        <v>24</v>
      </c>
      <c r="D20" s="286" t="s">
        <v>344</v>
      </c>
      <c r="E20" s="286" t="s">
        <v>345</v>
      </c>
      <c r="F20" s="286" t="s">
        <v>346</v>
      </c>
      <c r="G20" s="286" t="s">
        <v>347</v>
      </c>
      <c r="H20" s="287" t="s">
        <v>349</v>
      </c>
      <c r="I20" s="286" t="s">
        <v>350</v>
      </c>
      <c r="J20" s="227" t="s">
        <v>352</v>
      </c>
      <c r="K20" s="286" t="s">
        <v>351</v>
      </c>
      <c r="L20" s="288" t="s">
        <v>22</v>
      </c>
      <c r="M20" s="289"/>
      <c r="N20" s="214"/>
      <c r="O20" s="214"/>
      <c r="P20" s="214"/>
      <c r="Q20" s="214"/>
      <c r="R20" s="214"/>
      <c r="S20" s="214"/>
      <c r="T20" s="214"/>
      <c r="U20" s="214"/>
      <c r="V20" s="214"/>
      <c r="W20" s="290"/>
      <c r="X20" s="290"/>
    </row>
    <row r="21" spans="1:24" ht="15.75" customHeight="1" thickBot="1">
      <c r="A21" s="245">
        <v>245</v>
      </c>
      <c r="B21" s="283">
        <v>31</v>
      </c>
      <c r="C21" s="283">
        <v>128</v>
      </c>
      <c r="D21" s="283">
        <v>13</v>
      </c>
      <c r="E21" s="283">
        <v>31</v>
      </c>
      <c r="F21" s="283">
        <v>20</v>
      </c>
      <c r="G21" s="283">
        <v>47</v>
      </c>
      <c r="H21" s="283">
        <v>26</v>
      </c>
      <c r="I21" s="283"/>
      <c r="J21" s="291">
        <v>4</v>
      </c>
      <c r="K21" s="283"/>
      <c r="L21" s="284">
        <v>4</v>
      </c>
      <c r="M21" s="105"/>
      <c r="N21" s="103"/>
      <c r="O21" s="103"/>
      <c r="P21" s="103"/>
      <c r="Q21" s="103"/>
      <c r="R21" s="103"/>
      <c r="S21" s="103"/>
      <c r="T21" s="103"/>
      <c r="U21" s="103"/>
      <c r="V21" s="103"/>
      <c r="W21" s="7"/>
      <c r="X21" s="7"/>
    </row>
    <row r="22" spans="1:24" ht="15.75" customHeight="1" thickBot="1">
      <c r="A22" s="409" t="s">
        <v>360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105"/>
      <c r="N22" s="103"/>
      <c r="O22" s="103"/>
      <c r="P22" s="103"/>
      <c r="Q22" s="103"/>
      <c r="R22" s="103"/>
      <c r="S22" s="103"/>
      <c r="T22" s="103"/>
      <c r="U22" s="103"/>
      <c r="V22" s="103"/>
      <c r="W22" s="7"/>
      <c r="X22" s="7"/>
    </row>
    <row r="23" spans="1:24" ht="15.75" customHeight="1">
      <c r="A23" s="479" t="s">
        <v>21</v>
      </c>
      <c r="B23" s="480"/>
      <c r="C23" s="480"/>
      <c r="D23" s="480"/>
      <c r="E23" s="480"/>
      <c r="F23" s="480"/>
      <c r="G23" s="480"/>
      <c r="H23" s="480" t="s">
        <v>348</v>
      </c>
      <c r="I23" s="480"/>
      <c r="J23" s="480"/>
      <c r="K23" s="480"/>
      <c r="L23" s="481"/>
      <c r="M23" s="105"/>
      <c r="N23" s="103"/>
      <c r="O23" s="103"/>
      <c r="P23" s="103"/>
      <c r="Q23" s="103"/>
      <c r="R23" s="103"/>
      <c r="S23" s="103"/>
      <c r="T23" s="103"/>
      <c r="U23" s="103"/>
      <c r="V23" s="103"/>
      <c r="W23" s="7"/>
      <c r="X23" s="7"/>
    </row>
    <row r="24" spans="1:24" s="328" customFormat="1" ht="53.25" customHeight="1">
      <c r="A24" s="320" t="s">
        <v>342</v>
      </c>
      <c r="B24" s="321" t="s">
        <v>343</v>
      </c>
      <c r="C24" s="321" t="s">
        <v>24</v>
      </c>
      <c r="D24" s="321" t="s">
        <v>344</v>
      </c>
      <c r="E24" s="321" t="s">
        <v>345</v>
      </c>
      <c r="F24" s="321" t="s">
        <v>346</v>
      </c>
      <c r="G24" s="321" t="s">
        <v>347</v>
      </c>
      <c r="H24" s="322" t="s">
        <v>349</v>
      </c>
      <c r="I24" s="321" t="s">
        <v>350</v>
      </c>
      <c r="J24" s="323" t="s">
        <v>352</v>
      </c>
      <c r="K24" s="321" t="s">
        <v>351</v>
      </c>
      <c r="L24" s="324" t="s">
        <v>22</v>
      </c>
      <c r="M24" s="325"/>
      <c r="N24" s="326"/>
      <c r="O24" s="326"/>
      <c r="P24" s="326"/>
      <c r="Q24" s="326"/>
      <c r="R24" s="326"/>
      <c r="S24" s="326"/>
      <c r="T24" s="326"/>
      <c r="U24" s="326"/>
      <c r="V24" s="326"/>
      <c r="W24" s="327"/>
      <c r="X24" s="327"/>
    </row>
    <row r="25" spans="1:24" ht="15.75" customHeight="1" thickBot="1">
      <c r="A25" s="245">
        <v>259</v>
      </c>
      <c r="B25" s="283">
        <v>29</v>
      </c>
      <c r="C25" s="283">
        <v>143</v>
      </c>
      <c r="D25" s="283">
        <v>14</v>
      </c>
      <c r="E25" s="283">
        <v>10</v>
      </c>
      <c r="F25" s="283">
        <v>29</v>
      </c>
      <c r="G25" s="283">
        <v>58</v>
      </c>
      <c r="H25" s="283">
        <v>13</v>
      </c>
      <c r="I25" s="283">
        <v>1</v>
      </c>
      <c r="J25" s="291">
        <v>6</v>
      </c>
      <c r="K25" s="283">
        <v>3</v>
      </c>
      <c r="L25" s="284">
        <v>14</v>
      </c>
      <c r="M25" s="105"/>
      <c r="N25" s="103"/>
      <c r="O25" s="103"/>
      <c r="P25" s="103"/>
      <c r="Q25" s="103"/>
      <c r="R25" s="103"/>
      <c r="S25" s="103"/>
      <c r="T25" s="103"/>
      <c r="U25" s="103"/>
      <c r="V25" s="103"/>
      <c r="W25" s="7"/>
      <c r="X25" s="7"/>
    </row>
    <row r="26" spans="1:24" ht="15.65" customHeight="1">
      <c r="A26" s="399" t="s">
        <v>161</v>
      </c>
      <c r="B26" s="399"/>
      <c r="C26" s="399"/>
      <c r="D26" s="399"/>
      <c r="E26" s="399"/>
      <c r="F26" s="399"/>
      <c r="G26" s="399"/>
      <c r="H26" s="399"/>
      <c r="I26" s="399"/>
      <c r="J26" s="399"/>
      <c r="K26" s="399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7"/>
      <c r="X26" s="7"/>
    </row>
    <row r="27" spans="1:24" ht="15.75" customHeight="1">
      <c r="A27" s="114"/>
      <c r="B27" s="114"/>
      <c r="C27" s="114"/>
      <c r="D27" s="114"/>
      <c r="E27" s="114"/>
      <c r="F27" s="70"/>
      <c r="G27" s="70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7"/>
      <c r="X27" s="7"/>
    </row>
    <row r="28" spans="1:24" ht="15.75" customHeight="1" thickBot="1">
      <c r="A28" s="468" t="s">
        <v>31</v>
      </c>
      <c r="B28" s="468"/>
      <c r="C28" s="468"/>
      <c r="D28" s="468"/>
      <c r="E28" s="468"/>
      <c r="F28" s="468"/>
      <c r="G28" s="468"/>
      <c r="H28" s="468"/>
      <c r="I28" s="468"/>
      <c r="J28" s="468"/>
      <c r="K28" s="468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7"/>
      <c r="X28" s="7"/>
    </row>
    <row r="29" spans="1:24" ht="15.75" customHeight="1">
      <c r="A29" s="233" t="s">
        <v>32</v>
      </c>
      <c r="B29" s="473" t="s">
        <v>33</v>
      </c>
      <c r="C29" s="474"/>
      <c r="D29" s="473" t="s">
        <v>34</v>
      </c>
      <c r="E29" s="474"/>
      <c r="F29" s="412" t="s">
        <v>35</v>
      </c>
      <c r="G29" s="413"/>
      <c r="H29" s="412" t="s">
        <v>94</v>
      </c>
      <c r="I29" s="413"/>
      <c r="J29" s="412" t="s">
        <v>177</v>
      </c>
      <c r="K29" s="413"/>
      <c r="L29" s="412" t="s">
        <v>333</v>
      </c>
      <c r="M29" s="413"/>
      <c r="N29" s="412" t="s">
        <v>357</v>
      </c>
      <c r="O29" s="413"/>
      <c r="P29" s="103"/>
      <c r="Q29" s="103"/>
      <c r="R29" s="103"/>
      <c r="S29" s="103"/>
      <c r="T29" s="103"/>
      <c r="U29" s="103"/>
      <c r="V29" s="103"/>
      <c r="W29" s="7"/>
      <c r="X29" s="7"/>
    </row>
    <row r="30" spans="1:24" s="218" customFormat="1" ht="15.75" customHeight="1">
      <c r="A30" s="234" t="s">
        <v>36</v>
      </c>
      <c r="B30" s="235">
        <v>43940</v>
      </c>
      <c r="C30" s="236">
        <v>43941</v>
      </c>
      <c r="D30" s="237">
        <v>43586</v>
      </c>
      <c r="E30" s="238">
        <v>43952</v>
      </c>
      <c r="F30" s="237">
        <v>43617</v>
      </c>
      <c r="G30" s="238">
        <v>43983</v>
      </c>
      <c r="H30" s="237">
        <v>43647</v>
      </c>
      <c r="I30" s="238">
        <v>44013</v>
      </c>
      <c r="J30" s="237" t="s">
        <v>288</v>
      </c>
      <c r="K30" s="238" t="s">
        <v>287</v>
      </c>
      <c r="L30" s="237">
        <v>43709</v>
      </c>
      <c r="M30" s="238">
        <v>44075</v>
      </c>
      <c r="N30" s="237">
        <v>43739</v>
      </c>
      <c r="O30" s="238">
        <v>44105</v>
      </c>
      <c r="P30" s="117"/>
      <c r="Q30" s="117"/>
      <c r="R30" s="117"/>
      <c r="S30" s="117"/>
      <c r="T30" s="117"/>
      <c r="U30" s="117"/>
      <c r="V30" s="117"/>
      <c r="W30" s="20"/>
      <c r="X30" s="20"/>
    </row>
    <row r="31" spans="1:24" ht="15.75" customHeight="1">
      <c r="A31" s="177" t="s">
        <v>37</v>
      </c>
      <c r="B31" s="178">
        <v>69</v>
      </c>
      <c r="C31" s="179">
        <v>74</v>
      </c>
      <c r="D31" s="175">
        <v>135</v>
      </c>
      <c r="E31" s="174">
        <v>104</v>
      </c>
      <c r="F31" s="175">
        <v>125</v>
      </c>
      <c r="G31" s="176">
        <v>110</v>
      </c>
      <c r="H31" s="173">
        <v>123</v>
      </c>
      <c r="I31" s="174">
        <v>159</v>
      </c>
      <c r="J31" s="173">
        <v>127</v>
      </c>
      <c r="K31" s="174">
        <v>116</v>
      </c>
      <c r="L31" s="215">
        <v>136</v>
      </c>
      <c r="M31" s="216">
        <v>119</v>
      </c>
      <c r="N31" s="215">
        <v>132</v>
      </c>
      <c r="O31" s="216">
        <v>125</v>
      </c>
      <c r="P31" s="103"/>
      <c r="Q31" s="103"/>
      <c r="R31" s="103"/>
      <c r="S31" s="103"/>
      <c r="T31" s="103"/>
      <c r="U31" s="103"/>
      <c r="V31" s="103"/>
      <c r="W31" s="7"/>
      <c r="X31" s="7"/>
    </row>
    <row r="32" spans="1:24" ht="15.75" customHeight="1">
      <c r="A32" s="177" t="s">
        <v>38</v>
      </c>
      <c r="B32" s="178">
        <v>156</v>
      </c>
      <c r="C32" s="179">
        <v>111</v>
      </c>
      <c r="D32" s="175">
        <v>252</v>
      </c>
      <c r="E32" s="176">
        <v>166</v>
      </c>
      <c r="F32" s="175">
        <v>189</v>
      </c>
      <c r="G32" s="176">
        <v>248</v>
      </c>
      <c r="H32" s="173">
        <v>256</v>
      </c>
      <c r="I32" s="174">
        <v>255</v>
      </c>
      <c r="J32" s="173">
        <v>204</v>
      </c>
      <c r="K32" s="174">
        <v>191</v>
      </c>
      <c r="L32" s="215">
        <v>224</v>
      </c>
      <c r="M32" s="216">
        <v>227</v>
      </c>
      <c r="N32" s="215">
        <v>195</v>
      </c>
      <c r="O32" s="216">
        <v>231</v>
      </c>
      <c r="P32" s="103"/>
      <c r="Q32" s="103"/>
      <c r="R32" s="103"/>
      <c r="S32" s="103"/>
      <c r="T32" s="103"/>
      <c r="U32" s="103"/>
      <c r="V32" s="103"/>
      <c r="W32" s="7"/>
      <c r="X32" s="7"/>
    </row>
    <row r="33" spans="1:24" ht="15.75" customHeight="1">
      <c r="A33" s="177" t="s">
        <v>39</v>
      </c>
      <c r="B33" s="178">
        <v>122</v>
      </c>
      <c r="C33" s="179">
        <v>145</v>
      </c>
      <c r="D33" s="175">
        <v>203</v>
      </c>
      <c r="E33" s="174">
        <v>166</v>
      </c>
      <c r="F33" s="175">
        <v>184</v>
      </c>
      <c r="G33" s="176">
        <v>210</v>
      </c>
      <c r="H33" s="173">
        <v>200</v>
      </c>
      <c r="I33" s="174">
        <v>247</v>
      </c>
      <c r="J33" s="173">
        <v>209</v>
      </c>
      <c r="K33" s="174">
        <v>245</v>
      </c>
      <c r="L33" s="215">
        <v>207</v>
      </c>
      <c r="M33" s="216">
        <v>169</v>
      </c>
      <c r="N33" s="215">
        <v>187</v>
      </c>
      <c r="O33" s="216">
        <v>218</v>
      </c>
      <c r="P33" s="103"/>
      <c r="Q33" s="103"/>
      <c r="R33" s="103"/>
      <c r="S33" s="103"/>
      <c r="T33" s="103"/>
      <c r="U33" s="103"/>
      <c r="V33" s="103"/>
      <c r="W33" s="7"/>
      <c r="X33" s="7"/>
    </row>
    <row r="34" spans="1:24" ht="15.75" customHeight="1">
      <c r="A34" s="177" t="s">
        <v>40</v>
      </c>
      <c r="B34" s="178">
        <v>66</v>
      </c>
      <c r="C34" s="179" t="s">
        <v>41</v>
      </c>
      <c r="D34" s="175">
        <v>116</v>
      </c>
      <c r="E34" s="174">
        <v>81</v>
      </c>
      <c r="F34" s="175">
        <v>91</v>
      </c>
      <c r="G34" s="176">
        <v>100</v>
      </c>
      <c r="H34" s="173">
        <v>109</v>
      </c>
      <c r="I34" s="174">
        <v>110</v>
      </c>
      <c r="J34" s="173">
        <v>93</v>
      </c>
      <c r="K34" s="174">
        <v>91</v>
      </c>
      <c r="L34" s="215">
        <v>103</v>
      </c>
      <c r="M34" s="216">
        <v>107</v>
      </c>
      <c r="N34" s="215">
        <v>105</v>
      </c>
      <c r="O34" s="216">
        <v>95</v>
      </c>
      <c r="P34" s="103"/>
      <c r="Q34" s="103"/>
      <c r="R34" s="103"/>
      <c r="S34" s="103"/>
      <c r="T34" s="103"/>
      <c r="U34" s="103"/>
      <c r="V34" s="103"/>
      <c r="W34" s="7"/>
      <c r="X34" s="7"/>
    </row>
    <row r="35" spans="1:24" ht="15.75" customHeight="1">
      <c r="A35" s="177" t="s">
        <v>42</v>
      </c>
      <c r="B35" s="178">
        <v>63</v>
      </c>
      <c r="C35" s="179">
        <v>42</v>
      </c>
      <c r="D35" s="175">
        <v>87</v>
      </c>
      <c r="E35" s="174">
        <v>76</v>
      </c>
      <c r="F35" s="175">
        <v>98</v>
      </c>
      <c r="G35" s="176">
        <v>107</v>
      </c>
      <c r="H35" s="173">
        <v>92</v>
      </c>
      <c r="I35" s="174">
        <v>107</v>
      </c>
      <c r="J35" s="173">
        <v>74</v>
      </c>
      <c r="K35" s="174">
        <v>87</v>
      </c>
      <c r="L35" s="215">
        <v>73</v>
      </c>
      <c r="M35" s="216">
        <v>78</v>
      </c>
      <c r="N35" s="215">
        <v>86</v>
      </c>
      <c r="O35" s="216">
        <v>117</v>
      </c>
      <c r="P35" s="103"/>
      <c r="Q35" s="103"/>
      <c r="R35" s="103"/>
      <c r="S35" s="103"/>
      <c r="T35" s="103"/>
      <c r="U35" s="103"/>
      <c r="V35" s="103"/>
      <c r="W35" s="7"/>
      <c r="X35" s="7"/>
    </row>
    <row r="36" spans="1:24" ht="15.75" customHeight="1">
      <c r="A36" s="177" t="s">
        <v>43</v>
      </c>
      <c r="B36" s="178">
        <v>92</v>
      </c>
      <c r="C36" s="179">
        <v>99</v>
      </c>
      <c r="D36" s="175">
        <v>142</v>
      </c>
      <c r="E36" s="174">
        <v>120</v>
      </c>
      <c r="F36" s="175">
        <v>117</v>
      </c>
      <c r="G36" s="176">
        <v>154</v>
      </c>
      <c r="H36" s="173">
        <v>112</v>
      </c>
      <c r="I36" s="174">
        <v>175</v>
      </c>
      <c r="J36" s="173">
        <v>112</v>
      </c>
      <c r="K36" s="174">
        <v>164</v>
      </c>
      <c r="L36" s="215">
        <v>131</v>
      </c>
      <c r="M36" s="216">
        <v>153</v>
      </c>
      <c r="N36" s="215">
        <v>141</v>
      </c>
      <c r="O36" s="216">
        <v>138</v>
      </c>
      <c r="P36" s="103"/>
      <c r="Q36" s="103"/>
      <c r="R36" s="103"/>
      <c r="S36" s="103"/>
      <c r="T36" s="103"/>
      <c r="U36" s="103"/>
      <c r="V36" s="103"/>
      <c r="W36" s="7"/>
      <c r="X36" s="7"/>
    </row>
    <row r="37" spans="1:24" s="218" customFormat="1" ht="15.75" customHeight="1" thickBot="1">
      <c r="A37" s="234" t="s">
        <v>6</v>
      </c>
      <c r="B37" s="373">
        <v>568</v>
      </c>
      <c r="C37" s="374">
        <v>525</v>
      </c>
      <c r="D37" s="375">
        <v>935</v>
      </c>
      <c r="E37" s="376">
        <v>713</v>
      </c>
      <c r="F37" s="375">
        <v>804</v>
      </c>
      <c r="G37" s="377">
        <v>929</v>
      </c>
      <c r="H37" s="378">
        <v>892</v>
      </c>
      <c r="I37" s="376">
        <v>1053</v>
      </c>
      <c r="J37" s="378">
        <v>819</v>
      </c>
      <c r="K37" s="376">
        <v>894</v>
      </c>
      <c r="L37" s="379">
        <v>874</v>
      </c>
      <c r="M37" s="380">
        <v>853</v>
      </c>
      <c r="N37" s="379">
        <v>846</v>
      </c>
      <c r="O37" s="380">
        <v>924</v>
      </c>
      <c r="P37" s="117"/>
      <c r="Q37" s="117"/>
      <c r="R37" s="117"/>
      <c r="S37" s="117"/>
      <c r="T37" s="117"/>
      <c r="U37" s="117"/>
      <c r="V37" s="117"/>
      <c r="W37" s="20"/>
      <c r="X37" s="20"/>
    </row>
    <row r="38" spans="1:24" ht="15.75" customHeight="1">
      <c r="A38" s="394" t="s">
        <v>109</v>
      </c>
      <c r="B38" s="394"/>
      <c r="C38" s="394"/>
      <c r="D38" s="394"/>
      <c r="E38" s="394"/>
      <c r="F38" s="394"/>
      <c r="G38" s="394"/>
      <c r="H38" s="394"/>
      <c r="I38" s="394"/>
      <c r="J38" s="394"/>
      <c r="K38" s="394"/>
      <c r="L38" s="103"/>
      <c r="M38" s="103"/>
      <c r="O38" s="103"/>
      <c r="P38" s="103"/>
      <c r="Q38" s="103"/>
      <c r="R38" s="103"/>
      <c r="S38" s="103"/>
      <c r="T38" s="103"/>
      <c r="U38" s="103"/>
      <c r="V38" s="103"/>
      <c r="W38" s="7"/>
      <c r="X38" s="7"/>
    </row>
    <row r="39" spans="1:24" ht="15.75" customHeight="1">
      <c r="A39" s="103"/>
      <c r="B39" s="103"/>
      <c r="C39" s="103"/>
      <c r="D39" s="103"/>
      <c r="E39" s="103"/>
      <c r="F39" s="219"/>
      <c r="G39" s="219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7"/>
      <c r="X39" s="7"/>
    </row>
    <row r="40" spans="1:24" ht="15.75" customHeight="1">
      <c r="A40" s="417" t="s">
        <v>314</v>
      </c>
      <c r="B40" s="417"/>
      <c r="C40" s="417"/>
      <c r="D40" s="417"/>
      <c r="E40" s="417"/>
      <c r="F40" s="417"/>
      <c r="G40" s="417"/>
      <c r="H40" s="417"/>
      <c r="I40" s="417"/>
      <c r="J40" s="417"/>
      <c r="K40" s="417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7"/>
      <c r="X40" s="7"/>
    </row>
    <row r="41" spans="1:24" ht="15.75" customHeight="1" thickBot="1">
      <c r="A41" s="418" t="s">
        <v>375</v>
      </c>
      <c r="B41" s="418"/>
      <c r="C41" s="418"/>
      <c r="D41" s="418"/>
      <c r="E41" s="418"/>
      <c r="F41" s="418"/>
      <c r="G41" s="418"/>
      <c r="H41" s="418"/>
      <c r="I41" s="418"/>
      <c r="J41" s="418"/>
      <c r="K41" s="418"/>
      <c r="L41" s="105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7"/>
      <c r="X41" s="7"/>
    </row>
    <row r="42" spans="1:24" ht="15.75" customHeight="1">
      <c r="A42" s="420" t="s">
        <v>47</v>
      </c>
      <c r="B42" s="421"/>
      <c r="C42" s="421"/>
      <c r="D42" s="421"/>
      <c r="E42" s="421"/>
      <c r="F42" s="421"/>
      <c r="G42" s="421"/>
      <c r="H42" s="421"/>
      <c r="I42" s="421"/>
      <c r="J42" s="422"/>
      <c r="K42" s="419"/>
      <c r="L42" s="419"/>
      <c r="M42" s="419"/>
      <c r="N42" s="103"/>
      <c r="O42" s="103"/>
      <c r="P42" s="103"/>
      <c r="Q42" s="103"/>
      <c r="R42" s="103"/>
      <c r="S42" s="103"/>
      <c r="T42" s="103"/>
      <c r="U42" s="103"/>
      <c r="V42" s="103"/>
      <c r="W42" s="7"/>
      <c r="X42" s="7"/>
    </row>
    <row r="43" spans="1:24" ht="36" customHeight="1">
      <c r="A43" s="574"/>
      <c r="B43" s="432" t="s">
        <v>315</v>
      </c>
      <c r="C43" s="432"/>
      <c r="D43" s="432" t="s">
        <v>317</v>
      </c>
      <c r="E43" s="432"/>
      <c r="F43" s="432" t="s">
        <v>318</v>
      </c>
      <c r="G43" s="432"/>
      <c r="H43" s="432" t="s">
        <v>319</v>
      </c>
      <c r="I43" s="432"/>
      <c r="J43" s="575"/>
      <c r="K43" s="206"/>
      <c r="L43" s="206"/>
      <c r="M43" s="206"/>
      <c r="N43" s="103"/>
      <c r="O43" s="103"/>
      <c r="P43" s="103"/>
      <c r="Q43" s="103"/>
      <c r="R43" s="103"/>
      <c r="S43" s="103"/>
      <c r="T43" s="103"/>
      <c r="U43" s="103"/>
      <c r="V43" s="103"/>
      <c r="W43" s="7"/>
      <c r="X43" s="7"/>
    </row>
    <row r="44" spans="1:24" s="218" customFormat="1" ht="15.75" customHeight="1">
      <c r="A44" s="220"/>
      <c r="B44" s="221" t="s">
        <v>169</v>
      </c>
      <c r="C44" s="221" t="s">
        <v>316</v>
      </c>
      <c r="D44" s="221" t="s">
        <v>169</v>
      </c>
      <c r="E44" s="221" t="s">
        <v>316</v>
      </c>
      <c r="F44" s="221" t="s">
        <v>169</v>
      </c>
      <c r="G44" s="221" t="s">
        <v>316</v>
      </c>
      <c r="H44" s="221" t="s">
        <v>169</v>
      </c>
      <c r="I44" s="432" t="s">
        <v>316</v>
      </c>
      <c r="J44" s="575"/>
      <c r="K44" s="222"/>
      <c r="L44" s="222"/>
      <c r="M44" s="223"/>
      <c r="N44" s="117"/>
      <c r="O44" s="117"/>
      <c r="P44" s="117"/>
      <c r="Q44" s="117"/>
      <c r="R44" s="117"/>
      <c r="S44" s="117"/>
      <c r="T44" s="117"/>
      <c r="U44" s="117"/>
      <c r="V44" s="117"/>
      <c r="W44" s="20"/>
      <c r="X44" s="20"/>
    </row>
    <row r="45" spans="1:24" ht="15.75" customHeight="1">
      <c r="A45" s="207">
        <v>1</v>
      </c>
      <c r="B45" s="208">
        <v>39</v>
      </c>
      <c r="C45" s="208" t="s">
        <v>320</v>
      </c>
      <c r="D45" s="208">
        <v>59</v>
      </c>
      <c r="E45" s="208" t="s">
        <v>321</v>
      </c>
      <c r="F45" s="208">
        <v>55</v>
      </c>
      <c r="G45" s="208" t="s">
        <v>321</v>
      </c>
      <c r="H45" s="208">
        <v>3.5</v>
      </c>
      <c r="I45" s="573" t="s">
        <v>323</v>
      </c>
      <c r="J45" s="576"/>
      <c r="K45" s="209"/>
      <c r="L45" s="209"/>
      <c r="M45" s="209"/>
      <c r="N45" s="103"/>
      <c r="O45" s="103"/>
      <c r="P45" s="103"/>
      <c r="Q45" s="103"/>
      <c r="R45" s="103"/>
      <c r="S45" s="103"/>
      <c r="T45" s="103"/>
      <c r="U45" s="103"/>
      <c r="V45" s="103"/>
      <c r="W45" s="7"/>
      <c r="X45" s="7"/>
    </row>
    <row r="46" spans="1:24" ht="15.75" customHeight="1">
      <c r="A46" s="207">
        <v>2</v>
      </c>
      <c r="B46" s="208">
        <v>40</v>
      </c>
      <c r="C46" s="208" t="s">
        <v>320</v>
      </c>
      <c r="D46" s="208">
        <v>59</v>
      </c>
      <c r="E46" s="208" t="s">
        <v>322</v>
      </c>
      <c r="F46" s="208">
        <v>68</v>
      </c>
      <c r="G46" s="208" t="s">
        <v>170</v>
      </c>
      <c r="H46" s="208"/>
      <c r="I46" s="208"/>
      <c r="J46" s="210"/>
      <c r="K46" s="209"/>
      <c r="L46" s="209"/>
      <c r="M46" s="209"/>
      <c r="N46" s="103"/>
      <c r="O46" s="103"/>
      <c r="P46" s="103"/>
      <c r="Q46" s="103"/>
      <c r="R46" s="103"/>
      <c r="S46" s="103"/>
      <c r="T46" s="103"/>
      <c r="U46" s="103"/>
      <c r="V46" s="103"/>
      <c r="W46" s="7"/>
      <c r="X46" s="7"/>
    </row>
    <row r="47" spans="1:24" ht="15.75" customHeight="1">
      <c r="A47" s="207">
        <v>3</v>
      </c>
      <c r="B47" s="208">
        <v>32</v>
      </c>
      <c r="C47" s="208" t="s">
        <v>170</v>
      </c>
      <c r="D47" s="208">
        <v>83</v>
      </c>
      <c r="E47" s="208" t="s">
        <v>320</v>
      </c>
      <c r="F47" s="208">
        <v>58</v>
      </c>
      <c r="G47" s="208" t="s">
        <v>323</v>
      </c>
      <c r="H47" s="208"/>
      <c r="I47" s="208"/>
      <c r="J47" s="210"/>
      <c r="K47" s="209"/>
      <c r="L47" s="209"/>
      <c r="M47" s="209"/>
      <c r="N47" s="103"/>
      <c r="O47" s="103"/>
      <c r="P47" s="103"/>
      <c r="Q47" s="103"/>
      <c r="R47" s="103"/>
      <c r="S47" s="103"/>
      <c r="T47" s="103"/>
      <c r="U47" s="103"/>
      <c r="V47" s="103"/>
      <c r="W47" s="7"/>
      <c r="X47" s="7"/>
    </row>
    <row r="48" spans="1:24" ht="15.75" customHeight="1">
      <c r="A48" s="207">
        <v>4</v>
      </c>
      <c r="B48" s="208">
        <v>29</v>
      </c>
      <c r="C48" s="208" t="s">
        <v>284</v>
      </c>
      <c r="D48" s="208"/>
      <c r="E48" s="208"/>
      <c r="F48" s="208">
        <v>48</v>
      </c>
      <c r="G48" s="208" t="s">
        <v>324</v>
      </c>
      <c r="H48" s="208"/>
      <c r="I48" s="208"/>
      <c r="J48" s="210"/>
      <c r="K48" s="209"/>
      <c r="L48" s="209"/>
      <c r="M48" s="209"/>
      <c r="N48" s="103"/>
      <c r="O48" s="103"/>
      <c r="P48" s="103"/>
      <c r="Q48" s="103"/>
      <c r="R48" s="103"/>
      <c r="S48" s="103"/>
      <c r="T48" s="103"/>
      <c r="U48" s="103"/>
      <c r="V48" s="103"/>
      <c r="W48" s="7"/>
      <c r="X48" s="7"/>
    </row>
    <row r="49" spans="1:24" ht="15.75" customHeight="1" thickBot="1">
      <c r="A49" s="211">
        <v>5</v>
      </c>
      <c r="B49" s="212">
        <v>70</v>
      </c>
      <c r="C49" s="212" t="s">
        <v>320</v>
      </c>
      <c r="D49" s="212"/>
      <c r="E49" s="212"/>
      <c r="F49" s="212"/>
      <c r="G49" s="212"/>
      <c r="H49" s="212"/>
      <c r="I49" s="212"/>
      <c r="J49" s="213"/>
      <c r="K49" s="209"/>
      <c r="L49" s="209"/>
      <c r="M49" s="209"/>
      <c r="N49" s="103"/>
      <c r="O49" s="103"/>
      <c r="P49" s="103"/>
      <c r="Q49" s="103"/>
      <c r="R49" s="103"/>
      <c r="S49" s="103"/>
      <c r="T49" s="103"/>
      <c r="U49" s="103"/>
      <c r="V49" s="103"/>
      <c r="W49" s="7"/>
      <c r="X49" s="7"/>
    </row>
    <row r="50" spans="1:24" ht="15.75" customHeight="1" thickBot="1">
      <c r="A50" s="214"/>
      <c r="B50" s="214"/>
      <c r="C50" s="209"/>
      <c r="D50" s="224"/>
      <c r="E50" s="224"/>
      <c r="F50" s="224"/>
      <c r="G50" s="209"/>
      <c r="H50" s="209"/>
      <c r="I50" s="209"/>
      <c r="J50" s="209"/>
      <c r="K50" s="209"/>
      <c r="L50" s="209"/>
      <c r="M50" s="209"/>
      <c r="N50" s="103"/>
      <c r="O50" s="103"/>
      <c r="P50" s="103"/>
      <c r="Q50" s="103"/>
      <c r="R50" s="103"/>
      <c r="S50" s="103"/>
      <c r="T50" s="103"/>
      <c r="U50" s="103"/>
      <c r="V50" s="103"/>
      <c r="W50" s="7"/>
      <c r="X50" s="7"/>
    </row>
    <row r="51" spans="1:24" s="218" customFormat="1" ht="15.75" customHeight="1" thickBot="1">
      <c r="A51" s="429" t="s">
        <v>48</v>
      </c>
      <c r="B51" s="430"/>
      <c r="C51" s="430"/>
      <c r="D51" s="430"/>
      <c r="E51" s="430"/>
      <c r="F51" s="430"/>
      <c r="G51" s="430"/>
      <c r="H51" s="430"/>
      <c r="I51" s="430"/>
      <c r="J51" s="431"/>
      <c r="K51" s="223"/>
      <c r="L51" s="223"/>
      <c r="M51" s="223"/>
      <c r="N51" s="117"/>
      <c r="O51" s="117"/>
      <c r="P51" s="117"/>
      <c r="Q51" s="117"/>
      <c r="R51" s="117"/>
      <c r="S51" s="117"/>
      <c r="T51" s="117"/>
      <c r="U51" s="117"/>
      <c r="V51" s="117"/>
      <c r="W51" s="20"/>
      <c r="X51" s="20"/>
    </row>
    <row r="52" spans="1:24" s="218" customFormat="1" ht="35.15" customHeight="1">
      <c r="A52" s="220"/>
      <c r="B52" s="432" t="s">
        <v>315</v>
      </c>
      <c r="C52" s="432"/>
      <c r="D52" s="427" t="s">
        <v>317</v>
      </c>
      <c r="E52" s="428"/>
      <c r="F52" s="427" t="s">
        <v>318</v>
      </c>
      <c r="G52" s="428"/>
      <c r="H52" s="432" t="s">
        <v>319</v>
      </c>
      <c r="I52" s="432"/>
      <c r="J52" s="225"/>
      <c r="K52" s="223"/>
      <c r="L52" s="223"/>
      <c r="M52" s="223"/>
      <c r="N52" s="117"/>
      <c r="O52" s="117"/>
      <c r="P52" s="117"/>
      <c r="Q52" s="117"/>
      <c r="R52" s="117"/>
      <c r="S52" s="117"/>
      <c r="T52" s="117"/>
      <c r="U52" s="117"/>
      <c r="V52" s="117"/>
      <c r="W52" s="20"/>
      <c r="X52" s="20"/>
    </row>
    <row r="53" spans="1:24" s="218" customFormat="1" ht="15.75" customHeight="1">
      <c r="A53" s="220"/>
      <c r="B53" s="221" t="s">
        <v>169</v>
      </c>
      <c r="C53" s="221" t="s">
        <v>316</v>
      </c>
      <c r="D53" s="226" t="s">
        <v>169</v>
      </c>
      <c r="E53" s="221" t="s">
        <v>316</v>
      </c>
      <c r="F53" s="221" t="s">
        <v>169</v>
      </c>
      <c r="G53" s="221" t="s">
        <v>316</v>
      </c>
      <c r="H53" s="221" t="s">
        <v>325</v>
      </c>
      <c r="I53" s="221" t="s">
        <v>316</v>
      </c>
      <c r="J53" s="225"/>
      <c r="K53" s="223"/>
      <c r="L53" s="223"/>
      <c r="M53" s="223"/>
      <c r="N53" s="117"/>
      <c r="O53" s="117"/>
      <c r="P53" s="117"/>
      <c r="Q53" s="117"/>
      <c r="R53" s="117"/>
      <c r="S53" s="117"/>
      <c r="T53" s="117"/>
      <c r="U53" s="117"/>
      <c r="V53" s="117"/>
      <c r="W53" s="20"/>
      <c r="X53" s="20"/>
    </row>
    <row r="54" spans="1:24" ht="15.75" customHeight="1">
      <c r="A54" s="207">
        <v>1</v>
      </c>
      <c r="B54" s="208">
        <v>58</v>
      </c>
      <c r="C54" s="208" t="s">
        <v>321</v>
      </c>
      <c r="D54" s="227">
        <v>22</v>
      </c>
      <c r="E54" s="227" t="s">
        <v>323</v>
      </c>
      <c r="F54" s="227">
        <v>70</v>
      </c>
      <c r="G54" s="208" t="s">
        <v>321</v>
      </c>
      <c r="H54" s="208" t="s">
        <v>327</v>
      </c>
      <c r="I54" s="208" t="s">
        <v>321</v>
      </c>
      <c r="J54" s="210"/>
      <c r="K54" s="209"/>
      <c r="L54" s="209"/>
      <c r="M54" s="209"/>
      <c r="N54" s="103"/>
      <c r="O54" s="103"/>
      <c r="P54" s="103"/>
      <c r="Q54" s="103"/>
      <c r="R54" s="103"/>
      <c r="S54" s="103"/>
      <c r="T54" s="103"/>
      <c r="U54" s="103"/>
      <c r="V54" s="103"/>
      <c r="W54" s="7"/>
      <c r="X54" s="7"/>
    </row>
    <row r="55" spans="1:24" ht="15.75" customHeight="1">
      <c r="A55" s="207">
        <v>2</v>
      </c>
      <c r="B55" s="208">
        <v>57</v>
      </c>
      <c r="C55" s="208" t="s">
        <v>321</v>
      </c>
      <c r="D55" s="227">
        <v>72</v>
      </c>
      <c r="E55" s="227" t="s">
        <v>322</v>
      </c>
      <c r="F55" s="227">
        <v>53</v>
      </c>
      <c r="G55" s="208" t="s">
        <v>324</v>
      </c>
      <c r="H55" s="208"/>
      <c r="I55" s="208"/>
      <c r="J55" s="210"/>
      <c r="K55" s="209"/>
      <c r="L55" s="209"/>
      <c r="M55" s="209"/>
      <c r="N55" s="103"/>
      <c r="O55" s="103"/>
      <c r="P55" s="103"/>
      <c r="Q55" s="103"/>
      <c r="R55" s="103"/>
      <c r="S55" s="103"/>
      <c r="T55" s="103"/>
      <c r="U55" s="103"/>
      <c r="V55" s="103"/>
      <c r="W55" s="7"/>
      <c r="X55" s="7"/>
    </row>
    <row r="56" spans="1:24" ht="15.75" customHeight="1">
      <c r="A56" s="207">
        <v>3</v>
      </c>
      <c r="B56" s="208">
        <v>31</v>
      </c>
      <c r="C56" s="208" t="s">
        <v>322</v>
      </c>
      <c r="D56" s="227"/>
      <c r="E56" s="227"/>
      <c r="F56" s="227">
        <v>58</v>
      </c>
      <c r="G56" s="208" t="s">
        <v>321</v>
      </c>
      <c r="H56" s="208"/>
      <c r="I56" s="208"/>
      <c r="J56" s="210"/>
      <c r="K56" s="209"/>
      <c r="L56" s="209"/>
      <c r="M56" s="209"/>
      <c r="N56" s="103"/>
      <c r="O56" s="103"/>
      <c r="P56" s="103"/>
      <c r="Q56" s="103"/>
      <c r="R56" s="103"/>
      <c r="S56" s="103"/>
      <c r="T56" s="103"/>
      <c r="U56" s="103"/>
      <c r="V56" s="103"/>
      <c r="W56" s="7"/>
      <c r="X56" s="7"/>
    </row>
    <row r="57" spans="1:24" ht="15.75" customHeight="1">
      <c r="A57" s="207">
        <v>4</v>
      </c>
      <c r="B57" s="208">
        <v>50</v>
      </c>
      <c r="C57" s="208" t="s">
        <v>322</v>
      </c>
      <c r="D57" s="227"/>
      <c r="E57" s="227"/>
      <c r="F57" s="227">
        <v>51</v>
      </c>
      <c r="G57" s="208" t="s">
        <v>285</v>
      </c>
      <c r="H57" s="208"/>
      <c r="I57" s="208"/>
      <c r="J57" s="210"/>
      <c r="K57" s="209"/>
      <c r="L57" s="209"/>
      <c r="M57" s="209"/>
      <c r="N57" s="103"/>
      <c r="O57" s="103"/>
      <c r="P57" s="103"/>
      <c r="Q57" s="103"/>
      <c r="R57" s="103"/>
      <c r="S57" s="103"/>
      <c r="T57" s="103"/>
      <c r="U57" s="103"/>
      <c r="V57" s="103"/>
      <c r="W57" s="7"/>
      <c r="X57" s="7"/>
    </row>
    <row r="58" spans="1:24" ht="15.75" customHeight="1">
      <c r="A58" s="207">
        <v>5</v>
      </c>
      <c r="B58" s="208">
        <v>22</v>
      </c>
      <c r="C58" s="208" t="s">
        <v>322</v>
      </c>
      <c r="D58" s="227"/>
      <c r="E58" s="227"/>
      <c r="F58" s="227">
        <v>73</v>
      </c>
      <c r="G58" s="208" t="s">
        <v>321</v>
      </c>
      <c r="H58" s="208"/>
      <c r="I58" s="208"/>
      <c r="J58" s="210"/>
      <c r="K58" s="209"/>
      <c r="L58" s="209"/>
      <c r="M58" s="209"/>
      <c r="N58" s="103"/>
      <c r="O58" s="103"/>
      <c r="P58" s="103"/>
      <c r="Q58" s="103"/>
      <c r="R58" s="103"/>
      <c r="S58" s="103"/>
      <c r="T58" s="103"/>
      <c r="U58" s="103"/>
      <c r="V58" s="103"/>
      <c r="W58" s="7"/>
      <c r="X58" s="7"/>
    </row>
    <row r="59" spans="1:24" ht="15.75" customHeight="1">
      <c r="A59" s="207">
        <v>6</v>
      </c>
      <c r="B59" s="208">
        <v>29</v>
      </c>
      <c r="C59" s="208" t="s">
        <v>323</v>
      </c>
      <c r="D59" s="227"/>
      <c r="E59" s="227"/>
      <c r="F59" s="227"/>
      <c r="G59" s="208"/>
      <c r="H59" s="208"/>
      <c r="I59" s="208"/>
      <c r="J59" s="210"/>
      <c r="K59" s="209"/>
      <c r="L59" s="209"/>
      <c r="M59" s="209"/>
      <c r="N59" s="103"/>
      <c r="O59" s="103"/>
      <c r="P59" s="103"/>
      <c r="Q59" s="103"/>
      <c r="R59" s="103"/>
      <c r="S59" s="103"/>
      <c r="T59" s="103"/>
      <c r="U59" s="103"/>
      <c r="V59" s="103"/>
      <c r="W59" s="7"/>
      <c r="X59" s="7"/>
    </row>
    <row r="60" spans="1:24" ht="15.75" customHeight="1">
      <c r="A60" s="207">
        <v>7</v>
      </c>
      <c r="B60" s="208">
        <v>86</v>
      </c>
      <c r="C60" s="208" t="s">
        <v>285</v>
      </c>
      <c r="D60" s="227"/>
      <c r="E60" s="227"/>
      <c r="F60" s="227"/>
      <c r="G60" s="208"/>
      <c r="H60" s="208"/>
      <c r="I60" s="208"/>
      <c r="J60" s="210"/>
      <c r="K60" s="209"/>
      <c r="L60" s="209"/>
      <c r="M60" s="209"/>
      <c r="N60" s="103"/>
      <c r="O60" s="103"/>
      <c r="P60" s="103"/>
      <c r="Q60" s="103"/>
      <c r="R60" s="103"/>
      <c r="S60" s="103"/>
      <c r="T60" s="103"/>
      <c r="U60" s="103"/>
      <c r="V60" s="103"/>
      <c r="W60" s="7"/>
      <c r="X60" s="7"/>
    </row>
    <row r="61" spans="1:24" ht="15.75" customHeight="1">
      <c r="A61" s="207">
        <v>8</v>
      </c>
      <c r="B61" s="208">
        <v>41</v>
      </c>
      <c r="C61" s="208" t="s">
        <v>321</v>
      </c>
      <c r="D61" s="227"/>
      <c r="E61" s="227"/>
      <c r="F61" s="227"/>
      <c r="G61" s="208"/>
      <c r="H61" s="208"/>
      <c r="I61" s="208"/>
      <c r="J61" s="210"/>
      <c r="K61" s="209"/>
      <c r="L61" s="209"/>
      <c r="M61" s="209"/>
      <c r="N61" s="103"/>
      <c r="O61" s="103"/>
      <c r="P61" s="103"/>
      <c r="Q61" s="103"/>
      <c r="R61" s="103"/>
      <c r="S61" s="103"/>
      <c r="T61" s="103"/>
      <c r="U61" s="103"/>
      <c r="V61" s="103"/>
      <c r="W61" s="7"/>
      <c r="X61" s="7"/>
    </row>
    <row r="62" spans="1:24" ht="15.75" customHeight="1">
      <c r="A62" s="207">
        <v>9</v>
      </c>
      <c r="B62" s="208">
        <v>52</v>
      </c>
      <c r="C62" s="208" t="s">
        <v>326</v>
      </c>
      <c r="D62" s="208"/>
      <c r="E62" s="208"/>
      <c r="F62" s="208"/>
      <c r="G62" s="208"/>
      <c r="H62" s="208"/>
      <c r="I62" s="208"/>
      <c r="J62" s="210"/>
      <c r="K62" s="214"/>
      <c r="L62" s="214"/>
      <c r="M62" s="214"/>
      <c r="N62" s="103"/>
      <c r="O62" s="103"/>
      <c r="P62" s="103"/>
      <c r="Q62" s="103"/>
      <c r="R62" s="103"/>
      <c r="S62" s="103"/>
      <c r="T62" s="103"/>
      <c r="U62" s="103"/>
      <c r="V62" s="103"/>
      <c r="W62" s="7"/>
      <c r="X62" s="7"/>
    </row>
    <row r="63" spans="1:24" ht="15.75" customHeight="1">
      <c r="A63" s="207">
        <v>10</v>
      </c>
      <c r="B63" s="208">
        <v>67</v>
      </c>
      <c r="C63" s="208" t="s">
        <v>323</v>
      </c>
      <c r="D63" s="208"/>
      <c r="E63" s="208"/>
      <c r="F63" s="208"/>
      <c r="G63" s="208"/>
      <c r="H63" s="208"/>
      <c r="I63" s="208"/>
      <c r="J63" s="210"/>
      <c r="K63" s="214"/>
      <c r="L63" s="214"/>
      <c r="M63" s="214"/>
      <c r="N63" s="103"/>
      <c r="O63" s="103"/>
      <c r="P63" s="103"/>
      <c r="Q63" s="103"/>
      <c r="R63" s="103"/>
      <c r="S63" s="103"/>
      <c r="T63" s="103"/>
      <c r="U63" s="103"/>
      <c r="V63" s="103"/>
      <c r="W63" s="7"/>
      <c r="X63" s="7"/>
    </row>
    <row r="64" spans="1:24" ht="15.75" customHeight="1">
      <c r="A64" s="207">
        <v>11</v>
      </c>
      <c r="B64" s="208">
        <v>35</v>
      </c>
      <c r="C64" s="208" t="s">
        <v>320</v>
      </c>
      <c r="D64" s="208"/>
      <c r="E64" s="208"/>
      <c r="F64" s="208"/>
      <c r="G64" s="208"/>
      <c r="H64" s="208"/>
      <c r="I64" s="208"/>
      <c r="J64" s="210"/>
      <c r="K64" s="214"/>
      <c r="L64" s="214"/>
      <c r="M64" s="214"/>
      <c r="N64" s="103"/>
      <c r="O64" s="103"/>
      <c r="P64" s="103"/>
      <c r="Q64" s="103"/>
      <c r="R64" s="103"/>
      <c r="S64" s="103"/>
      <c r="T64" s="103"/>
      <c r="U64" s="103"/>
      <c r="V64" s="103"/>
      <c r="W64" s="7"/>
      <c r="X64" s="7"/>
    </row>
    <row r="65" spans="1:24" s="228" customFormat="1" ht="15.75" customHeight="1" thickBot="1">
      <c r="A65" s="211">
        <v>12</v>
      </c>
      <c r="B65" s="212">
        <v>37</v>
      </c>
      <c r="C65" s="212" t="s">
        <v>326</v>
      </c>
      <c r="D65" s="212"/>
      <c r="E65" s="212"/>
      <c r="F65" s="212"/>
      <c r="G65" s="212"/>
      <c r="H65" s="212"/>
      <c r="I65" s="212"/>
      <c r="J65" s="213"/>
      <c r="K65" s="209"/>
      <c r="L65" s="209"/>
      <c r="M65" s="209"/>
      <c r="N65" s="168"/>
      <c r="O65" s="168"/>
      <c r="P65" s="168"/>
      <c r="Q65" s="168"/>
      <c r="R65" s="168"/>
      <c r="S65" s="168"/>
      <c r="T65" s="168"/>
      <c r="U65" s="168"/>
      <c r="V65" s="168"/>
      <c r="W65" s="205"/>
      <c r="X65" s="205"/>
    </row>
    <row r="66" spans="1:24" s="228" customFormat="1" ht="15.75" customHeight="1">
      <c r="A66" s="168"/>
      <c r="B66" s="168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205"/>
      <c r="X66" s="205"/>
    </row>
    <row r="67" spans="1:24" ht="15.75" customHeight="1">
      <c r="A67" s="394" t="s">
        <v>286</v>
      </c>
      <c r="B67" s="394"/>
      <c r="C67" s="394"/>
      <c r="D67" s="394"/>
      <c r="E67" s="394"/>
      <c r="F67" s="394"/>
      <c r="G67" s="394"/>
      <c r="H67" s="394"/>
      <c r="I67" s="394"/>
      <c r="J67" s="394"/>
      <c r="K67" s="394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7"/>
      <c r="X67" s="7"/>
    </row>
    <row r="68" spans="1:24" ht="15.75" customHeight="1">
      <c r="A68" s="103"/>
      <c r="B68" s="103"/>
      <c r="C68" s="103"/>
      <c r="D68" s="103"/>
      <c r="E68" s="103"/>
      <c r="F68" s="168"/>
      <c r="G68" s="168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7"/>
      <c r="X68" s="7"/>
    </row>
    <row r="69" spans="1:24" ht="15.75" customHeight="1">
      <c r="A69" s="417" t="s">
        <v>18</v>
      </c>
      <c r="B69" s="417"/>
      <c r="C69" s="417"/>
      <c r="D69" s="417"/>
      <c r="E69" s="417"/>
      <c r="F69" s="417"/>
      <c r="G69" s="417"/>
      <c r="H69" s="417"/>
      <c r="I69" s="417"/>
      <c r="J69" s="417"/>
      <c r="K69" s="417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7"/>
      <c r="X69" s="7"/>
    </row>
    <row r="70" spans="1:24" ht="15.75" customHeight="1" thickBot="1">
      <c r="A70" s="418" t="s">
        <v>370</v>
      </c>
      <c r="B70" s="418"/>
      <c r="C70" s="418"/>
      <c r="D70" s="418"/>
      <c r="E70" s="418"/>
      <c r="F70" s="418"/>
      <c r="G70" s="418"/>
      <c r="H70" s="418"/>
      <c r="I70" s="418"/>
      <c r="J70" s="418"/>
      <c r="K70" s="418"/>
      <c r="L70" s="105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7"/>
      <c r="X70" s="7"/>
    </row>
    <row r="71" spans="1:24" s="70" customFormat="1" ht="15.75" customHeight="1">
      <c r="A71" s="440" t="s">
        <v>128</v>
      </c>
      <c r="B71" s="441"/>
      <c r="C71" s="441"/>
      <c r="D71" s="441"/>
      <c r="E71" s="441"/>
      <c r="F71" s="463" t="s">
        <v>150</v>
      </c>
      <c r="G71" s="464"/>
      <c r="H71" s="464"/>
      <c r="I71" s="464"/>
      <c r="J71" s="509"/>
      <c r="K71" s="441" t="s">
        <v>308</v>
      </c>
      <c r="L71" s="441"/>
      <c r="M71" s="441"/>
      <c r="N71" s="442"/>
      <c r="O71" s="166"/>
      <c r="P71" s="103"/>
      <c r="Q71" s="103"/>
      <c r="R71" s="103"/>
      <c r="S71" s="103"/>
      <c r="T71" s="103"/>
      <c r="U71" s="103"/>
      <c r="V71" s="103"/>
      <c r="W71" s="103"/>
      <c r="X71" s="103"/>
    </row>
    <row r="72" spans="1:24" s="70" customFormat="1" ht="15.75" customHeight="1">
      <c r="A72" s="443" t="s">
        <v>169</v>
      </c>
      <c r="B72" s="444"/>
      <c r="C72" s="415" t="s">
        <v>132</v>
      </c>
      <c r="D72" s="437"/>
      <c r="E72" s="437"/>
      <c r="F72" s="455" t="s">
        <v>151</v>
      </c>
      <c r="G72" s="456"/>
      <c r="H72" s="456" t="s">
        <v>132</v>
      </c>
      <c r="I72" s="456"/>
      <c r="J72" s="503"/>
      <c r="K72" s="292" t="s">
        <v>309</v>
      </c>
      <c r="L72" s="296">
        <v>43739</v>
      </c>
      <c r="M72" s="193">
        <v>44105</v>
      </c>
      <c r="N72" s="129" t="s">
        <v>146</v>
      </c>
      <c r="O72" s="123"/>
      <c r="P72" s="103"/>
      <c r="Q72" s="103"/>
      <c r="R72" s="103"/>
      <c r="S72" s="103"/>
      <c r="T72" s="103"/>
      <c r="U72" s="103"/>
      <c r="V72" s="103"/>
      <c r="W72" s="103"/>
      <c r="X72" s="103"/>
    </row>
    <row r="73" spans="1:24" s="70" customFormat="1" ht="15.75" customHeight="1">
      <c r="A73" s="445"/>
      <c r="B73" s="446"/>
      <c r="C73" s="197">
        <v>43739</v>
      </c>
      <c r="D73" s="438">
        <v>44105</v>
      </c>
      <c r="E73" s="567"/>
      <c r="F73" s="455"/>
      <c r="G73" s="456"/>
      <c r="H73" s="197">
        <v>43739</v>
      </c>
      <c r="I73" s="512">
        <v>44105</v>
      </c>
      <c r="J73" s="513"/>
      <c r="K73" s="292" t="s">
        <v>5</v>
      </c>
      <c r="L73" s="293">
        <v>1313</v>
      </c>
      <c r="M73" s="293">
        <v>1506</v>
      </c>
      <c r="N73" s="229"/>
      <c r="O73" s="167"/>
      <c r="P73" s="103"/>
      <c r="Q73" s="103"/>
      <c r="R73" s="103"/>
      <c r="S73" s="103"/>
      <c r="T73" s="103"/>
      <c r="U73" s="103"/>
      <c r="V73" s="103"/>
      <c r="W73" s="103"/>
      <c r="X73" s="103"/>
    </row>
    <row r="74" spans="1:24" s="70" customFormat="1" ht="15.75" customHeight="1" thickBot="1">
      <c r="A74" s="425" t="s">
        <v>371</v>
      </c>
      <c r="B74" s="426"/>
      <c r="C74" s="293">
        <v>1488</v>
      </c>
      <c r="D74" s="415">
        <v>1740</v>
      </c>
      <c r="E74" s="437"/>
      <c r="F74" s="455" t="s">
        <v>152</v>
      </c>
      <c r="G74" s="456"/>
      <c r="H74" s="293">
        <v>448</v>
      </c>
      <c r="I74" s="456">
        <v>575</v>
      </c>
      <c r="J74" s="503"/>
      <c r="K74" s="295" t="s">
        <v>4</v>
      </c>
      <c r="L74" s="294">
        <v>284</v>
      </c>
      <c r="M74" s="294">
        <v>379</v>
      </c>
      <c r="N74" s="195"/>
      <c r="O74" s="160"/>
      <c r="P74" s="103"/>
      <c r="Q74" s="103"/>
      <c r="R74" s="103"/>
      <c r="S74" s="103"/>
      <c r="T74" s="103"/>
      <c r="U74" s="103"/>
      <c r="V74" s="103"/>
      <c r="W74" s="103"/>
      <c r="X74" s="103"/>
    </row>
    <row r="75" spans="1:24" s="70" customFormat="1" ht="15.75" customHeight="1">
      <c r="A75" s="425" t="s">
        <v>292</v>
      </c>
      <c r="B75" s="426"/>
      <c r="C75" s="293">
        <v>29</v>
      </c>
      <c r="D75" s="415">
        <v>8</v>
      </c>
      <c r="E75" s="437"/>
      <c r="F75" s="455" t="s">
        <v>153</v>
      </c>
      <c r="G75" s="456"/>
      <c r="H75" s="293">
        <v>437</v>
      </c>
      <c r="I75" s="456">
        <v>545</v>
      </c>
      <c r="J75" s="503"/>
      <c r="K75" s="123"/>
      <c r="L75" s="123"/>
      <c r="M75" s="123"/>
      <c r="N75" s="123"/>
      <c r="O75" s="123"/>
      <c r="P75" s="103"/>
      <c r="Q75" s="103"/>
      <c r="R75" s="103"/>
      <c r="S75" s="103"/>
      <c r="T75" s="103"/>
      <c r="U75" s="103"/>
      <c r="V75" s="103"/>
      <c r="W75" s="103"/>
      <c r="X75" s="103"/>
    </row>
    <row r="76" spans="1:24" s="70" customFormat="1" ht="15.75" customHeight="1">
      <c r="A76" s="425" t="s">
        <v>372</v>
      </c>
      <c r="B76" s="426"/>
      <c r="C76" s="293">
        <v>55</v>
      </c>
      <c r="D76" s="415">
        <v>61</v>
      </c>
      <c r="E76" s="437"/>
      <c r="F76" s="455" t="s">
        <v>154</v>
      </c>
      <c r="G76" s="456"/>
      <c r="H76" s="293">
        <v>207</v>
      </c>
      <c r="I76" s="456">
        <v>227</v>
      </c>
      <c r="J76" s="503"/>
      <c r="K76" s="123"/>
      <c r="L76" s="123"/>
      <c r="M76" s="123"/>
      <c r="N76" s="123"/>
      <c r="O76" s="123"/>
      <c r="P76" s="103"/>
      <c r="Q76" s="103"/>
      <c r="R76" s="103"/>
      <c r="S76" s="103"/>
      <c r="T76" s="103"/>
      <c r="U76" s="103"/>
      <c r="V76" s="103"/>
      <c r="W76" s="103"/>
      <c r="X76" s="103"/>
    </row>
    <row r="77" spans="1:24" s="70" customFormat="1" ht="15.75" customHeight="1" thickBot="1">
      <c r="A77" s="453" t="s">
        <v>373</v>
      </c>
      <c r="B77" s="454"/>
      <c r="C77" s="294">
        <v>48</v>
      </c>
      <c r="D77" s="423">
        <v>76</v>
      </c>
      <c r="E77" s="507"/>
      <c r="F77" s="455" t="s">
        <v>155</v>
      </c>
      <c r="G77" s="456"/>
      <c r="H77" s="293">
        <v>304</v>
      </c>
      <c r="I77" s="456">
        <v>297</v>
      </c>
      <c r="J77" s="503"/>
      <c r="K77" s="123"/>
      <c r="L77" s="123"/>
      <c r="M77" s="123"/>
      <c r="N77" s="123"/>
      <c r="O77" s="123"/>
      <c r="P77" s="103"/>
      <c r="Q77" s="103"/>
      <c r="R77" s="103"/>
      <c r="S77" s="103"/>
      <c r="T77" s="103"/>
      <c r="U77" s="103"/>
      <c r="V77" s="103"/>
      <c r="W77" s="103"/>
      <c r="X77" s="103"/>
    </row>
    <row r="78" spans="1:24" s="70" customFormat="1" ht="15.75" customHeight="1">
      <c r="A78" s="564"/>
      <c r="B78" s="564"/>
      <c r="C78" s="565"/>
      <c r="D78" s="566"/>
      <c r="E78" s="566"/>
      <c r="F78" s="455" t="s">
        <v>156</v>
      </c>
      <c r="G78" s="456"/>
      <c r="H78" s="293">
        <v>336</v>
      </c>
      <c r="I78" s="456">
        <v>337</v>
      </c>
      <c r="J78" s="503"/>
      <c r="K78" s="123"/>
      <c r="L78" s="123"/>
      <c r="M78" s="123"/>
      <c r="N78" s="123"/>
      <c r="O78" s="123"/>
      <c r="P78" s="103"/>
      <c r="Q78" s="103"/>
      <c r="R78" s="103"/>
      <c r="S78" s="103"/>
      <c r="T78" s="103"/>
      <c r="U78" s="103"/>
      <c r="V78" s="103"/>
      <c r="W78" s="103"/>
      <c r="X78" s="103"/>
    </row>
    <row r="79" spans="1:24" s="70" customFormat="1" ht="15.75" customHeight="1">
      <c r="A79" s="564"/>
      <c r="B79" s="564"/>
      <c r="C79" s="565"/>
      <c r="D79" s="566"/>
      <c r="E79" s="566"/>
      <c r="F79" s="455" t="s">
        <v>157</v>
      </c>
      <c r="G79" s="456"/>
      <c r="H79" s="293">
        <v>181</v>
      </c>
      <c r="I79" s="456">
        <v>211</v>
      </c>
      <c r="J79" s="503"/>
      <c r="K79" s="123"/>
      <c r="L79" s="123"/>
      <c r="M79" s="123"/>
      <c r="N79" s="123"/>
      <c r="O79" s="123"/>
      <c r="P79" s="103"/>
      <c r="Q79" s="103"/>
      <c r="R79" s="103"/>
      <c r="S79" s="103"/>
      <c r="T79" s="103"/>
      <c r="U79" s="103"/>
      <c r="V79" s="103"/>
      <c r="W79" s="103"/>
      <c r="X79" s="103"/>
    </row>
    <row r="80" spans="1:24" s="70" customFormat="1" ht="15.75" customHeight="1">
      <c r="A80" s="564"/>
      <c r="B80" s="564"/>
      <c r="C80" s="565"/>
      <c r="D80" s="566"/>
      <c r="E80" s="566"/>
      <c r="F80" s="455" t="s">
        <v>158</v>
      </c>
      <c r="G80" s="456"/>
      <c r="H80" s="293">
        <v>55</v>
      </c>
      <c r="I80" s="456">
        <v>87</v>
      </c>
      <c r="J80" s="503"/>
      <c r="K80" s="123"/>
      <c r="L80" s="123"/>
      <c r="M80" s="123"/>
      <c r="N80" s="123"/>
      <c r="O80" s="123"/>
      <c r="P80" s="103"/>
      <c r="Q80" s="103"/>
      <c r="R80" s="103"/>
      <c r="S80" s="103"/>
      <c r="T80" s="103"/>
      <c r="U80" s="103"/>
      <c r="V80" s="103"/>
      <c r="W80" s="103"/>
      <c r="X80" s="103"/>
    </row>
    <row r="81" spans="1:24" s="70" customFormat="1" ht="15.75" customHeight="1" thickBot="1">
      <c r="A81" s="564"/>
      <c r="B81" s="564"/>
      <c r="C81" s="565"/>
      <c r="D81" s="566"/>
      <c r="E81" s="566"/>
      <c r="F81" s="457" t="s">
        <v>374</v>
      </c>
      <c r="G81" s="458"/>
      <c r="H81" s="294">
        <v>4</v>
      </c>
      <c r="I81" s="458">
        <v>9</v>
      </c>
      <c r="J81" s="506"/>
      <c r="K81" s="123"/>
      <c r="L81" s="123"/>
      <c r="M81" s="123"/>
      <c r="N81" s="123"/>
      <c r="O81" s="123"/>
      <c r="P81" s="103"/>
      <c r="Q81" s="103"/>
      <c r="R81" s="103"/>
      <c r="S81" s="103"/>
      <c r="T81" s="103"/>
      <c r="U81" s="103"/>
      <c r="V81" s="103"/>
      <c r="W81" s="103"/>
      <c r="X81" s="103"/>
    </row>
    <row r="82" spans="1:24" s="70" customFormat="1" ht="15.75" customHeight="1">
      <c r="E82" s="123"/>
      <c r="F82" s="123"/>
      <c r="G82" s="123"/>
      <c r="H82" s="196"/>
      <c r="I82" s="196"/>
      <c r="J82" s="160"/>
      <c r="K82" s="123"/>
      <c r="L82" s="123"/>
      <c r="M82" s="196"/>
      <c r="N82" s="196"/>
      <c r="O82" s="160"/>
      <c r="P82" s="103"/>
      <c r="Q82" s="103"/>
      <c r="R82" s="103"/>
      <c r="S82" s="103"/>
      <c r="T82" s="103"/>
      <c r="U82" s="103"/>
      <c r="V82" s="103"/>
      <c r="W82" s="103"/>
      <c r="X82" s="103"/>
    </row>
    <row r="83" spans="1:24" ht="15.75" customHeight="1" thickBot="1">
      <c r="A83" s="418" t="s">
        <v>307</v>
      </c>
      <c r="B83" s="418"/>
      <c r="C83" s="418"/>
      <c r="D83" s="418"/>
      <c r="E83" s="418"/>
      <c r="F83" s="418"/>
      <c r="G83" s="418"/>
      <c r="H83" s="418"/>
      <c r="I83" s="418"/>
      <c r="J83" s="418"/>
      <c r="K83" s="418"/>
      <c r="L83" s="105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7"/>
      <c r="X83" s="7"/>
    </row>
    <row r="84" spans="1:24" s="70" customFormat="1" ht="15.75" customHeight="1">
      <c r="A84" s="440" t="s">
        <v>128</v>
      </c>
      <c r="B84" s="441"/>
      <c r="C84" s="441"/>
      <c r="D84" s="441"/>
      <c r="E84" s="442"/>
      <c r="F84" s="440" t="s">
        <v>150</v>
      </c>
      <c r="G84" s="441"/>
      <c r="H84" s="441"/>
      <c r="I84" s="441"/>
      <c r="J84" s="442"/>
      <c r="K84" s="441" t="s">
        <v>308</v>
      </c>
      <c r="L84" s="441"/>
      <c r="M84" s="441"/>
      <c r="N84" s="442"/>
      <c r="O84" s="166"/>
      <c r="P84" s="103"/>
      <c r="Q84" s="103"/>
      <c r="R84" s="103"/>
      <c r="S84" s="103"/>
      <c r="T84" s="103"/>
      <c r="U84" s="103"/>
      <c r="V84" s="103"/>
      <c r="W84" s="103"/>
      <c r="X84" s="103"/>
    </row>
    <row r="85" spans="1:24" s="70" customFormat="1" ht="15.75" customHeight="1">
      <c r="A85" s="443" t="s">
        <v>169</v>
      </c>
      <c r="B85" s="444"/>
      <c r="C85" s="415" t="s">
        <v>132</v>
      </c>
      <c r="D85" s="437"/>
      <c r="E85" s="416"/>
      <c r="F85" s="443" t="s">
        <v>151</v>
      </c>
      <c r="G85" s="444"/>
      <c r="H85" s="415" t="s">
        <v>132</v>
      </c>
      <c r="I85" s="434"/>
      <c r="J85" s="128"/>
      <c r="K85" s="181" t="s">
        <v>309</v>
      </c>
      <c r="L85" s="192">
        <v>43709</v>
      </c>
      <c r="M85" s="193">
        <v>44075</v>
      </c>
      <c r="N85" s="129" t="s">
        <v>146</v>
      </c>
      <c r="O85" s="123"/>
      <c r="P85" s="103"/>
      <c r="Q85" s="103"/>
      <c r="R85" s="103"/>
      <c r="S85" s="103"/>
      <c r="T85" s="103"/>
      <c r="U85" s="103"/>
      <c r="V85" s="103"/>
      <c r="W85" s="103"/>
      <c r="X85" s="103"/>
    </row>
    <row r="86" spans="1:24" s="70" customFormat="1" ht="15.75" customHeight="1">
      <c r="A86" s="445"/>
      <c r="B86" s="446"/>
      <c r="C86" s="197">
        <v>43709</v>
      </c>
      <c r="D86" s="438">
        <v>44075</v>
      </c>
      <c r="E86" s="439"/>
      <c r="F86" s="445"/>
      <c r="G86" s="446"/>
      <c r="H86" s="197">
        <v>43709</v>
      </c>
      <c r="I86" s="438">
        <v>44075</v>
      </c>
      <c r="J86" s="439"/>
      <c r="K86" s="181" t="s">
        <v>5</v>
      </c>
      <c r="L86" s="184">
        <v>1238</v>
      </c>
      <c r="M86" s="184">
        <v>1479</v>
      </c>
      <c r="N86" s="229"/>
      <c r="O86" s="167"/>
      <c r="P86" s="103"/>
      <c r="Q86" s="103"/>
      <c r="R86" s="103"/>
      <c r="S86" s="103"/>
      <c r="T86" s="103"/>
      <c r="U86" s="103"/>
      <c r="V86" s="103"/>
      <c r="W86" s="103"/>
      <c r="X86" s="103"/>
    </row>
    <row r="87" spans="1:24" s="70" customFormat="1" ht="15.75" customHeight="1" thickBot="1">
      <c r="A87" s="425" t="s">
        <v>137</v>
      </c>
      <c r="B87" s="426"/>
      <c r="C87" s="184">
        <v>39</v>
      </c>
      <c r="D87" s="415">
        <v>62</v>
      </c>
      <c r="E87" s="416"/>
      <c r="F87" s="433" t="s">
        <v>152</v>
      </c>
      <c r="G87" s="434"/>
      <c r="H87" s="184">
        <v>383</v>
      </c>
      <c r="I87" s="415">
        <v>431</v>
      </c>
      <c r="J87" s="416"/>
      <c r="K87" s="138" t="s">
        <v>4</v>
      </c>
      <c r="L87" s="186">
        <v>320</v>
      </c>
      <c r="M87" s="186">
        <v>349</v>
      </c>
      <c r="N87" s="195"/>
      <c r="O87" s="160"/>
      <c r="P87" s="103"/>
      <c r="Q87" s="103"/>
      <c r="R87" s="103"/>
      <c r="S87" s="103"/>
      <c r="T87" s="103"/>
      <c r="U87" s="103"/>
      <c r="V87" s="103"/>
      <c r="W87" s="103"/>
      <c r="X87" s="103"/>
    </row>
    <row r="88" spans="1:24" s="70" customFormat="1" ht="15.75" customHeight="1">
      <c r="A88" s="425" t="s">
        <v>138</v>
      </c>
      <c r="B88" s="426"/>
      <c r="C88" s="184">
        <v>166</v>
      </c>
      <c r="D88" s="415">
        <v>165</v>
      </c>
      <c r="E88" s="416"/>
      <c r="F88" s="433" t="s">
        <v>153</v>
      </c>
      <c r="G88" s="434"/>
      <c r="H88" s="184">
        <v>359</v>
      </c>
      <c r="I88" s="415">
        <v>388</v>
      </c>
      <c r="J88" s="416"/>
      <c r="K88" s="123"/>
      <c r="L88" s="123"/>
      <c r="M88" s="123"/>
      <c r="N88" s="123"/>
      <c r="O88" s="123"/>
      <c r="P88" s="103"/>
      <c r="Q88" s="103"/>
      <c r="R88" s="103"/>
      <c r="S88" s="103"/>
      <c r="T88" s="103"/>
      <c r="U88" s="103"/>
      <c r="V88" s="103"/>
      <c r="W88" s="103"/>
      <c r="X88" s="103"/>
    </row>
    <row r="89" spans="1:24" s="70" customFormat="1" ht="15.75" customHeight="1">
      <c r="A89" s="425" t="s">
        <v>139</v>
      </c>
      <c r="B89" s="426"/>
      <c r="C89" s="184">
        <v>223</v>
      </c>
      <c r="D89" s="415">
        <v>247</v>
      </c>
      <c r="E89" s="416"/>
      <c r="F89" s="433" t="s">
        <v>154</v>
      </c>
      <c r="G89" s="434"/>
      <c r="H89" s="184">
        <v>192</v>
      </c>
      <c r="I89" s="415">
        <v>224</v>
      </c>
      <c r="J89" s="416"/>
      <c r="K89" s="123"/>
      <c r="L89" s="123"/>
      <c r="M89" s="123"/>
      <c r="N89" s="123"/>
      <c r="O89" s="123"/>
      <c r="P89" s="103"/>
      <c r="Q89" s="103"/>
      <c r="R89" s="103"/>
      <c r="S89" s="103"/>
      <c r="T89" s="103"/>
      <c r="U89" s="103"/>
      <c r="V89" s="103"/>
      <c r="W89" s="103"/>
      <c r="X89" s="103"/>
    </row>
    <row r="90" spans="1:24" s="70" customFormat="1" ht="15.75" customHeight="1">
      <c r="A90" s="425" t="s">
        <v>140</v>
      </c>
      <c r="B90" s="426"/>
      <c r="C90" s="184">
        <v>276</v>
      </c>
      <c r="D90" s="415">
        <v>347</v>
      </c>
      <c r="E90" s="416"/>
      <c r="F90" s="433" t="s">
        <v>155</v>
      </c>
      <c r="G90" s="434"/>
      <c r="H90" s="184">
        <v>226</v>
      </c>
      <c r="I90" s="415">
        <v>259</v>
      </c>
      <c r="J90" s="416"/>
      <c r="K90" s="123"/>
      <c r="L90" s="123"/>
      <c r="M90" s="123"/>
      <c r="N90" s="123"/>
      <c r="O90" s="123"/>
      <c r="P90" s="103"/>
      <c r="Q90" s="103"/>
      <c r="R90" s="103"/>
      <c r="S90" s="103"/>
      <c r="T90" s="103"/>
      <c r="U90" s="103"/>
      <c r="V90" s="103"/>
      <c r="W90" s="103"/>
      <c r="X90" s="103"/>
    </row>
    <row r="91" spans="1:24" s="70" customFormat="1" ht="15.75" customHeight="1">
      <c r="A91" s="425" t="s">
        <v>141</v>
      </c>
      <c r="B91" s="426"/>
      <c r="C91" s="184">
        <v>525</v>
      </c>
      <c r="D91" s="415">
        <v>576</v>
      </c>
      <c r="E91" s="416"/>
      <c r="F91" s="433" t="s">
        <v>156</v>
      </c>
      <c r="G91" s="434"/>
      <c r="H91" s="184">
        <v>263</v>
      </c>
      <c r="I91" s="415">
        <v>276</v>
      </c>
      <c r="J91" s="416"/>
      <c r="K91" s="123"/>
      <c r="L91" s="123"/>
      <c r="M91" s="123"/>
      <c r="N91" s="123"/>
      <c r="O91" s="123"/>
      <c r="P91" s="103"/>
      <c r="Q91" s="103"/>
      <c r="R91" s="103"/>
      <c r="S91" s="103"/>
      <c r="T91" s="103"/>
      <c r="U91" s="103"/>
      <c r="V91" s="103"/>
      <c r="W91" s="103"/>
      <c r="X91" s="103"/>
    </row>
    <row r="92" spans="1:24" s="70" customFormat="1" ht="15.75" customHeight="1">
      <c r="A92" s="425" t="s">
        <v>142</v>
      </c>
      <c r="B92" s="426"/>
      <c r="C92" s="184">
        <v>237</v>
      </c>
      <c r="D92" s="415">
        <v>256</v>
      </c>
      <c r="E92" s="416"/>
      <c r="F92" s="433" t="s">
        <v>157</v>
      </c>
      <c r="G92" s="434"/>
      <c r="H92" s="184">
        <v>112</v>
      </c>
      <c r="I92" s="415">
        <v>150</v>
      </c>
      <c r="J92" s="416"/>
      <c r="K92" s="123"/>
      <c r="L92" s="123"/>
      <c r="M92" s="123"/>
      <c r="N92" s="123"/>
      <c r="O92" s="123"/>
      <c r="P92" s="103"/>
      <c r="Q92" s="103"/>
      <c r="R92" s="103"/>
      <c r="S92" s="103"/>
      <c r="T92" s="103"/>
      <c r="U92" s="103"/>
      <c r="V92" s="103"/>
      <c r="W92" s="103"/>
      <c r="X92" s="103"/>
    </row>
    <row r="93" spans="1:24" s="70" customFormat="1" ht="15.75" customHeight="1" thickBot="1">
      <c r="A93" s="425" t="s">
        <v>143</v>
      </c>
      <c r="B93" s="426"/>
      <c r="C93" s="184">
        <v>81</v>
      </c>
      <c r="D93" s="415">
        <v>106</v>
      </c>
      <c r="E93" s="416"/>
      <c r="F93" s="435" t="s">
        <v>158</v>
      </c>
      <c r="G93" s="436"/>
      <c r="H93" s="186">
        <v>50</v>
      </c>
      <c r="I93" s="423">
        <v>59</v>
      </c>
      <c r="J93" s="424"/>
      <c r="K93" s="123"/>
      <c r="L93" s="123"/>
      <c r="M93" s="123"/>
      <c r="N93" s="123"/>
      <c r="O93" s="123"/>
      <c r="P93" s="103"/>
      <c r="Q93" s="103"/>
      <c r="R93" s="103"/>
      <c r="S93" s="103"/>
      <c r="T93" s="103"/>
      <c r="U93" s="103"/>
      <c r="V93" s="103"/>
      <c r="W93" s="103"/>
      <c r="X93" s="103"/>
    </row>
    <row r="94" spans="1:24" s="70" customFormat="1" ht="15.75" customHeight="1">
      <c r="A94" s="425" t="s">
        <v>144</v>
      </c>
      <c r="B94" s="426"/>
      <c r="C94" s="184">
        <v>39</v>
      </c>
      <c r="D94" s="415">
        <v>53</v>
      </c>
      <c r="E94" s="416"/>
      <c r="F94" s="123"/>
      <c r="G94" s="167"/>
      <c r="H94" s="167"/>
      <c r="I94" s="167"/>
      <c r="J94" s="123"/>
      <c r="K94" s="123"/>
      <c r="L94" s="123"/>
      <c r="M94" s="123"/>
      <c r="N94" s="123"/>
      <c r="O94" s="123"/>
      <c r="P94" s="103"/>
      <c r="Q94" s="103"/>
      <c r="R94" s="103"/>
      <c r="S94" s="103"/>
      <c r="T94" s="103"/>
      <c r="U94" s="103"/>
      <c r="V94" s="103"/>
      <c r="W94" s="103"/>
      <c r="X94" s="103"/>
    </row>
    <row r="95" spans="1:24" s="70" customFormat="1" ht="15.75" customHeight="1" thickBot="1">
      <c r="A95" s="453" t="s">
        <v>145</v>
      </c>
      <c r="B95" s="454"/>
      <c r="C95" s="186">
        <v>16</v>
      </c>
      <c r="D95" s="423">
        <v>15</v>
      </c>
      <c r="E95" s="424"/>
      <c r="F95" s="123"/>
      <c r="G95" s="123"/>
      <c r="H95" s="123"/>
      <c r="I95" s="123"/>
      <c r="J95" s="123"/>
      <c r="K95" s="123"/>
      <c r="L95" s="196"/>
      <c r="M95" s="123"/>
      <c r="N95" s="123"/>
      <c r="O95" s="123"/>
      <c r="P95" s="103"/>
      <c r="Q95" s="103"/>
      <c r="R95" s="103"/>
      <c r="S95" s="103"/>
      <c r="T95" s="103"/>
      <c r="U95" s="103"/>
      <c r="V95" s="103"/>
      <c r="W95" s="103"/>
      <c r="X95" s="103"/>
    </row>
    <row r="96" spans="1:24" s="70" customFormat="1" ht="15.75" customHeight="1">
      <c r="E96" s="123"/>
      <c r="F96" s="123"/>
      <c r="G96" s="123"/>
      <c r="H96" s="196"/>
      <c r="I96" s="196"/>
      <c r="J96" s="160"/>
      <c r="K96" s="123"/>
      <c r="L96" s="123"/>
      <c r="M96" s="196"/>
      <c r="N96" s="196"/>
      <c r="O96" s="160"/>
      <c r="P96" s="103"/>
      <c r="Q96" s="103"/>
      <c r="R96" s="103"/>
      <c r="S96" s="103"/>
      <c r="T96" s="103"/>
      <c r="U96" s="103"/>
      <c r="V96" s="103"/>
      <c r="W96" s="103"/>
      <c r="X96" s="103"/>
    </row>
    <row r="97" spans="1:24" s="70" customFormat="1" ht="15.75" customHeight="1">
      <c r="A97" s="198"/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</row>
    <row r="98" spans="1:24" ht="15.75" customHeight="1" thickBot="1">
      <c r="A98" s="418" t="s">
        <v>178</v>
      </c>
      <c r="B98" s="418"/>
      <c r="C98" s="418"/>
      <c r="D98" s="418"/>
      <c r="E98" s="418"/>
      <c r="F98" s="418"/>
      <c r="G98" s="418"/>
      <c r="H98" s="418"/>
      <c r="I98" s="418"/>
      <c r="J98" s="418"/>
      <c r="K98" s="418"/>
      <c r="L98" s="105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7"/>
      <c r="X98" s="7"/>
    </row>
    <row r="99" spans="1:24" s="70" customFormat="1" ht="15.75" customHeight="1">
      <c r="A99" s="440" t="s">
        <v>128</v>
      </c>
      <c r="B99" s="441"/>
      <c r="C99" s="441"/>
      <c r="D99" s="441"/>
      <c r="E99" s="442"/>
      <c r="F99" s="440" t="s">
        <v>150</v>
      </c>
      <c r="G99" s="441"/>
      <c r="H99" s="441"/>
      <c r="I99" s="441"/>
      <c r="J99" s="442"/>
      <c r="K99" s="122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</row>
    <row r="100" spans="1:24" s="70" customFormat="1" ht="15.75" customHeight="1">
      <c r="A100" s="459" t="s">
        <v>130</v>
      </c>
      <c r="B100" s="461" t="s">
        <v>131</v>
      </c>
      <c r="C100" s="415" t="s">
        <v>132</v>
      </c>
      <c r="D100" s="434"/>
      <c r="E100" s="129"/>
      <c r="F100" s="459" t="s">
        <v>130</v>
      </c>
      <c r="G100" s="461" t="s">
        <v>151</v>
      </c>
      <c r="H100" s="415" t="s">
        <v>132</v>
      </c>
      <c r="I100" s="434"/>
      <c r="J100" s="128"/>
      <c r="K100" s="122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</row>
    <row r="101" spans="1:24" s="70" customFormat="1" ht="15.75" customHeight="1">
      <c r="A101" s="460"/>
      <c r="B101" s="462"/>
      <c r="C101" s="125" t="s">
        <v>133</v>
      </c>
      <c r="D101" s="184" t="s">
        <v>114</v>
      </c>
      <c r="E101" s="129" t="s">
        <v>146</v>
      </c>
      <c r="F101" s="460"/>
      <c r="G101" s="462"/>
      <c r="H101" s="184" t="s">
        <v>133</v>
      </c>
      <c r="I101" s="184" t="s">
        <v>114</v>
      </c>
      <c r="J101" s="129" t="s">
        <v>146</v>
      </c>
      <c r="K101" s="122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</row>
    <row r="102" spans="1:24" s="70" customFormat="1" ht="15.75" customHeight="1">
      <c r="A102" s="130" t="s">
        <v>129</v>
      </c>
      <c r="B102" s="126" t="s">
        <v>134</v>
      </c>
      <c r="C102" s="126">
        <v>331</v>
      </c>
      <c r="D102" s="126">
        <v>340</v>
      </c>
      <c r="E102" s="131" t="s">
        <v>147</v>
      </c>
      <c r="F102" s="136" t="s">
        <v>129</v>
      </c>
      <c r="G102" s="126" t="s">
        <v>134</v>
      </c>
      <c r="H102" s="126">
        <v>331</v>
      </c>
      <c r="I102" s="126">
        <v>340</v>
      </c>
      <c r="J102" s="131" t="s">
        <v>147</v>
      </c>
      <c r="K102" s="122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</row>
    <row r="103" spans="1:24" s="70" customFormat="1" ht="15.75" customHeight="1">
      <c r="A103" s="183" t="s">
        <v>129</v>
      </c>
      <c r="B103" s="184" t="s">
        <v>135</v>
      </c>
      <c r="C103" s="184">
        <v>4</v>
      </c>
      <c r="D103" s="184">
        <v>2</v>
      </c>
      <c r="E103" s="128"/>
      <c r="F103" s="181" t="s">
        <v>129</v>
      </c>
      <c r="G103" s="184" t="s">
        <v>152</v>
      </c>
      <c r="H103" s="184">
        <v>69</v>
      </c>
      <c r="I103" s="184">
        <v>87</v>
      </c>
      <c r="J103" s="128"/>
      <c r="K103" s="122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</row>
    <row r="104" spans="1:24" s="70" customFormat="1" ht="15.75" customHeight="1">
      <c r="A104" s="183" t="s">
        <v>129</v>
      </c>
      <c r="B104" s="139" t="s">
        <v>136</v>
      </c>
      <c r="C104" s="184">
        <v>20</v>
      </c>
      <c r="D104" s="184">
        <v>12</v>
      </c>
      <c r="E104" s="128"/>
      <c r="F104" s="181" t="s">
        <v>129</v>
      </c>
      <c r="G104" s="184" t="s">
        <v>153</v>
      </c>
      <c r="H104" s="184">
        <v>70</v>
      </c>
      <c r="I104" s="184">
        <v>71</v>
      </c>
      <c r="J104" s="128"/>
      <c r="K104" s="122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</row>
    <row r="105" spans="1:24" s="70" customFormat="1" ht="15.75" customHeight="1">
      <c r="A105" s="183" t="s">
        <v>129</v>
      </c>
      <c r="B105" s="139" t="s">
        <v>137</v>
      </c>
      <c r="C105" s="184">
        <v>6</v>
      </c>
      <c r="D105" s="184">
        <v>6</v>
      </c>
      <c r="E105" s="128"/>
      <c r="F105" s="181" t="s">
        <v>129</v>
      </c>
      <c r="G105" s="184" t="s">
        <v>154</v>
      </c>
      <c r="H105" s="184">
        <v>23</v>
      </c>
      <c r="I105" s="184">
        <v>23</v>
      </c>
      <c r="J105" s="128"/>
      <c r="K105" s="122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</row>
    <row r="106" spans="1:24" s="70" customFormat="1" ht="15.75" customHeight="1">
      <c r="A106" s="183" t="s">
        <v>129</v>
      </c>
      <c r="B106" s="139" t="s">
        <v>138</v>
      </c>
      <c r="C106" s="184">
        <v>11</v>
      </c>
      <c r="D106" s="184">
        <v>15</v>
      </c>
      <c r="E106" s="128"/>
      <c r="F106" s="181" t="s">
        <v>129</v>
      </c>
      <c r="G106" s="184" t="s">
        <v>155</v>
      </c>
      <c r="H106" s="184">
        <v>62</v>
      </c>
      <c r="I106" s="184">
        <v>66</v>
      </c>
      <c r="J106" s="128"/>
      <c r="K106" s="122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</row>
    <row r="107" spans="1:24" s="70" customFormat="1" ht="15.75" customHeight="1">
      <c r="A107" s="183" t="s">
        <v>129</v>
      </c>
      <c r="B107" s="139" t="s">
        <v>139</v>
      </c>
      <c r="C107" s="184">
        <v>21</v>
      </c>
      <c r="D107" s="184">
        <v>31</v>
      </c>
      <c r="E107" s="128"/>
      <c r="F107" s="181" t="s">
        <v>129</v>
      </c>
      <c r="G107" s="184" t="s">
        <v>156</v>
      </c>
      <c r="H107" s="184">
        <v>50</v>
      </c>
      <c r="I107" s="184">
        <v>53</v>
      </c>
      <c r="J107" s="128"/>
      <c r="K107" s="122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</row>
    <row r="108" spans="1:24" s="70" customFormat="1" ht="15.75" customHeight="1">
      <c r="A108" s="183" t="s">
        <v>129</v>
      </c>
      <c r="B108" s="139" t="s">
        <v>140</v>
      </c>
      <c r="C108" s="184">
        <v>55</v>
      </c>
      <c r="D108" s="184">
        <v>56</v>
      </c>
      <c r="E108" s="128"/>
      <c r="F108" s="181" t="s">
        <v>129</v>
      </c>
      <c r="G108" s="184" t="s">
        <v>157</v>
      </c>
      <c r="H108" s="184">
        <v>39</v>
      </c>
      <c r="I108" s="184">
        <v>35</v>
      </c>
      <c r="J108" s="128"/>
      <c r="K108" s="122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</row>
    <row r="109" spans="1:24" s="70" customFormat="1" ht="15.75" customHeight="1">
      <c r="A109" s="183" t="s">
        <v>129</v>
      </c>
      <c r="B109" s="139" t="s">
        <v>141</v>
      </c>
      <c r="C109" s="184">
        <v>118</v>
      </c>
      <c r="D109" s="184">
        <v>118</v>
      </c>
      <c r="E109" s="128"/>
      <c r="F109" s="181" t="s">
        <v>129</v>
      </c>
      <c r="G109" s="184" t="s">
        <v>158</v>
      </c>
      <c r="H109" s="184">
        <v>13</v>
      </c>
      <c r="I109" s="184">
        <v>5</v>
      </c>
      <c r="J109" s="128"/>
      <c r="K109" s="122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</row>
    <row r="110" spans="1:24" s="70" customFormat="1" ht="15.75" customHeight="1">
      <c r="A110" s="183" t="s">
        <v>129</v>
      </c>
      <c r="B110" s="139" t="s">
        <v>142</v>
      </c>
      <c r="C110" s="184">
        <v>55</v>
      </c>
      <c r="D110" s="184">
        <v>67</v>
      </c>
      <c r="E110" s="128"/>
      <c r="F110" s="181" t="s">
        <v>129</v>
      </c>
      <c r="G110" s="184" t="s">
        <v>159</v>
      </c>
      <c r="H110" s="184">
        <v>5</v>
      </c>
      <c r="I110" s="184">
        <v>0</v>
      </c>
      <c r="J110" s="128"/>
      <c r="K110" s="122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</row>
    <row r="111" spans="1:24" s="70" customFormat="1" ht="15.75" customHeight="1">
      <c r="A111" s="183" t="s">
        <v>129</v>
      </c>
      <c r="B111" s="139" t="s">
        <v>143</v>
      </c>
      <c r="C111" s="184">
        <v>24</v>
      </c>
      <c r="D111" s="184">
        <v>18</v>
      </c>
      <c r="E111" s="128"/>
      <c r="F111" s="136" t="s">
        <v>148</v>
      </c>
      <c r="G111" s="126" t="s">
        <v>134</v>
      </c>
      <c r="H111" s="127">
        <v>1407</v>
      </c>
      <c r="I111" s="127">
        <v>1600</v>
      </c>
      <c r="J111" s="131" t="s">
        <v>149</v>
      </c>
      <c r="K111" s="122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</row>
    <row r="112" spans="1:24" s="70" customFormat="1" ht="15.75" customHeight="1">
      <c r="A112" s="183" t="s">
        <v>129</v>
      </c>
      <c r="B112" s="139" t="s">
        <v>144</v>
      </c>
      <c r="C112" s="184">
        <v>18</v>
      </c>
      <c r="D112" s="184">
        <v>11</v>
      </c>
      <c r="E112" s="128"/>
      <c r="F112" s="181" t="s">
        <v>148</v>
      </c>
      <c r="G112" s="184" t="s">
        <v>152</v>
      </c>
      <c r="H112" s="184">
        <v>308</v>
      </c>
      <c r="I112" s="184">
        <v>346</v>
      </c>
      <c r="J112" s="128"/>
      <c r="K112" s="122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</row>
    <row r="113" spans="1:24" s="70" customFormat="1" ht="15.75" customHeight="1">
      <c r="A113" s="183" t="s">
        <v>129</v>
      </c>
      <c r="B113" s="139" t="s">
        <v>145</v>
      </c>
      <c r="C113" s="184">
        <v>7</v>
      </c>
      <c r="D113" s="184">
        <v>9</v>
      </c>
      <c r="E113" s="128"/>
      <c r="F113" s="181" t="s">
        <v>148</v>
      </c>
      <c r="G113" s="184" t="s">
        <v>153</v>
      </c>
      <c r="H113" s="184">
        <v>312</v>
      </c>
      <c r="I113" s="184">
        <v>350</v>
      </c>
      <c r="J113" s="128"/>
      <c r="K113" s="122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</row>
    <row r="114" spans="1:24" s="70" customFormat="1" ht="15.75" customHeight="1">
      <c r="A114" s="130" t="s">
        <v>148</v>
      </c>
      <c r="B114" s="126" t="s">
        <v>134</v>
      </c>
      <c r="C114" s="127">
        <v>1407</v>
      </c>
      <c r="D114" s="127">
        <v>1600</v>
      </c>
      <c r="E114" s="131" t="s">
        <v>149</v>
      </c>
      <c r="F114" s="181" t="s">
        <v>148</v>
      </c>
      <c r="G114" s="184" t="s">
        <v>154</v>
      </c>
      <c r="H114" s="184">
        <v>179</v>
      </c>
      <c r="I114" s="184">
        <v>196</v>
      </c>
      <c r="J114" s="128"/>
      <c r="K114" s="122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</row>
    <row r="115" spans="1:24" s="70" customFormat="1" ht="15.75" customHeight="1">
      <c r="A115" s="183" t="s">
        <v>148</v>
      </c>
      <c r="B115" s="184" t="s">
        <v>135</v>
      </c>
      <c r="C115" s="184">
        <v>4</v>
      </c>
      <c r="D115" s="184">
        <v>0</v>
      </c>
      <c r="E115" s="128"/>
      <c r="F115" s="181" t="s">
        <v>148</v>
      </c>
      <c r="G115" s="184" t="s">
        <v>155</v>
      </c>
      <c r="H115" s="184">
        <v>218</v>
      </c>
      <c r="I115" s="184">
        <v>213</v>
      </c>
      <c r="J115" s="128"/>
      <c r="K115" s="122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</row>
    <row r="116" spans="1:24" s="70" customFormat="1" ht="15.75" customHeight="1">
      <c r="A116" s="183" t="s">
        <v>148</v>
      </c>
      <c r="B116" s="139" t="s">
        <v>136</v>
      </c>
      <c r="C116" s="184">
        <v>24</v>
      </c>
      <c r="D116" s="184">
        <v>12</v>
      </c>
      <c r="E116" s="128"/>
      <c r="F116" s="181" t="s">
        <v>148</v>
      </c>
      <c r="G116" s="184" t="s">
        <v>156</v>
      </c>
      <c r="H116" s="184">
        <v>240</v>
      </c>
      <c r="I116" s="184">
        <v>291</v>
      </c>
      <c r="J116" s="128"/>
      <c r="K116" s="122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</row>
    <row r="117" spans="1:24" s="70" customFormat="1" ht="15.75" customHeight="1">
      <c r="A117" s="183" t="s">
        <v>148</v>
      </c>
      <c r="B117" s="139" t="s">
        <v>137</v>
      </c>
      <c r="C117" s="184">
        <v>53</v>
      </c>
      <c r="D117" s="184">
        <v>65</v>
      </c>
      <c r="E117" s="128"/>
      <c r="F117" s="181" t="s">
        <v>148</v>
      </c>
      <c r="G117" s="184" t="s">
        <v>157</v>
      </c>
      <c r="H117" s="184">
        <v>102</v>
      </c>
      <c r="I117" s="184">
        <v>140</v>
      </c>
      <c r="J117" s="128"/>
      <c r="K117" s="122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</row>
    <row r="118" spans="1:24" s="70" customFormat="1" ht="15.75" customHeight="1">
      <c r="A118" s="183" t="s">
        <v>148</v>
      </c>
      <c r="B118" s="139" t="s">
        <v>138</v>
      </c>
      <c r="C118" s="184">
        <v>169</v>
      </c>
      <c r="D118" s="184">
        <v>153</v>
      </c>
      <c r="E118" s="128"/>
      <c r="F118" s="181" t="s">
        <v>148</v>
      </c>
      <c r="G118" s="184" t="s">
        <v>158</v>
      </c>
      <c r="H118" s="184">
        <v>45</v>
      </c>
      <c r="I118" s="184">
        <v>59</v>
      </c>
      <c r="J118" s="128"/>
      <c r="K118" s="122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</row>
    <row r="119" spans="1:24" s="70" customFormat="1" ht="15.75" customHeight="1" thickBot="1">
      <c r="A119" s="183" t="s">
        <v>148</v>
      </c>
      <c r="B119" s="139" t="s">
        <v>139</v>
      </c>
      <c r="C119" s="184">
        <v>202</v>
      </c>
      <c r="D119" s="184">
        <v>242</v>
      </c>
      <c r="E119" s="128"/>
      <c r="F119" s="138" t="s">
        <v>148</v>
      </c>
      <c r="G119" s="186" t="s">
        <v>159</v>
      </c>
      <c r="H119" s="186">
        <v>3</v>
      </c>
      <c r="I119" s="186">
        <v>5</v>
      </c>
      <c r="J119" s="135"/>
      <c r="K119" s="122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</row>
    <row r="120" spans="1:24" s="70" customFormat="1" ht="15.75" customHeight="1">
      <c r="A120" s="183" t="s">
        <v>148</v>
      </c>
      <c r="B120" s="139" t="s">
        <v>140</v>
      </c>
      <c r="C120" s="184">
        <v>257</v>
      </c>
      <c r="D120" s="184">
        <v>260</v>
      </c>
      <c r="E120" s="128"/>
      <c r="F120" s="123"/>
      <c r="G120" s="123"/>
      <c r="H120" s="123"/>
      <c r="I120" s="123"/>
      <c r="J120" s="123"/>
      <c r="K120" s="122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</row>
    <row r="121" spans="1:24" s="70" customFormat="1" ht="15.75" customHeight="1">
      <c r="A121" s="183" t="s">
        <v>148</v>
      </c>
      <c r="B121" s="139" t="s">
        <v>141</v>
      </c>
      <c r="C121" s="184">
        <v>426</v>
      </c>
      <c r="D121" s="184">
        <v>515</v>
      </c>
      <c r="E121" s="128"/>
      <c r="F121" s="123"/>
      <c r="G121" s="123"/>
      <c r="H121" s="123"/>
      <c r="I121" s="123"/>
      <c r="J121" s="123"/>
      <c r="K121" s="122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</row>
    <row r="122" spans="1:24" s="70" customFormat="1" ht="15.75" customHeight="1">
      <c r="A122" s="183" t="s">
        <v>148</v>
      </c>
      <c r="B122" s="139" t="s">
        <v>142</v>
      </c>
      <c r="C122" s="184">
        <v>199</v>
      </c>
      <c r="D122" s="184">
        <v>244</v>
      </c>
      <c r="E122" s="128"/>
      <c r="F122" s="123"/>
      <c r="G122" s="123"/>
      <c r="H122" s="123"/>
      <c r="I122" s="123"/>
      <c r="J122" s="123"/>
      <c r="K122" s="122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</row>
    <row r="123" spans="1:24" s="70" customFormat="1" ht="15.75" customHeight="1">
      <c r="A123" s="183" t="s">
        <v>148</v>
      </c>
      <c r="B123" s="139" t="s">
        <v>143</v>
      </c>
      <c r="C123" s="184">
        <v>75</v>
      </c>
      <c r="D123" s="184">
        <v>76</v>
      </c>
      <c r="E123" s="128"/>
      <c r="F123" s="123"/>
      <c r="G123" s="123"/>
      <c r="H123" s="123"/>
      <c r="I123" s="123"/>
      <c r="J123" s="123"/>
      <c r="K123" s="122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</row>
    <row r="124" spans="1:24" s="70" customFormat="1" ht="15.75" customHeight="1">
      <c r="A124" s="183" t="s">
        <v>148</v>
      </c>
      <c r="B124" s="139" t="s">
        <v>144</v>
      </c>
      <c r="C124" s="184">
        <v>30</v>
      </c>
      <c r="D124" s="184">
        <v>44</v>
      </c>
      <c r="E124" s="128"/>
      <c r="F124" s="123"/>
      <c r="G124" s="123"/>
      <c r="H124" s="123"/>
      <c r="I124" s="123"/>
      <c r="J124" s="123"/>
      <c r="K124" s="122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</row>
    <row r="125" spans="1:24" s="70" customFormat="1" ht="15.75" customHeight="1" thickBot="1">
      <c r="A125" s="185" t="s">
        <v>148</v>
      </c>
      <c r="B125" s="140" t="s">
        <v>145</v>
      </c>
      <c r="C125" s="186">
        <v>12</v>
      </c>
      <c r="D125" s="186">
        <v>17</v>
      </c>
      <c r="E125" s="135" t="s">
        <v>41</v>
      </c>
      <c r="F125" s="123"/>
      <c r="G125" s="123"/>
      <c r="H125" s="123"/>
      <c r="I125" s="123"/>
      <c r="J125" s="123"/>
      <c r="K125" s="122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</row>
    <row r="126" spans="1:24" s="70" customFormat="1" ht="15.75" customHeight="1">
      <c r="A126" s="452" t="s">
        <v>171</v>
      </c>
      <c r="B126" s="452"/>
      <c r="C126" s="452"/>
      <c r="D126" s="452"/>
      <c r="E126" s="452"/>
      <c r="F126" s="452"/>
      <c r="G126" s="452"/>
      <c r="H126" s="452"/>
      <c r="I126" s="452"/>
      <c r="J126" s="452"/>
      <c r="K126" s="452"/>
      <c r="L126" s="452"/>
      <c r="M126" s="123"/>
      <c r="N126" s="123"/>
      <c r="O126" s="123"/>
      <c r="P126" s="123"/>
      <c r="Q126" s="123"/>
      <c r="R126" s="168"/>
      <c r="S126" s="168"/>
      <c r="T126" s="103"/>
      <c r="U126" s="103"/>
      <c r="V126" s="103"/>
      <c r="W126" s="103"/>
      <c r="X126" s="103"/>
    </row>
    <row r="127" spans="1:24" s="70" customFormat="1" ht="15.75" customHeight="1">
      <c r="A127" s="452" t="s">
        <v>172</v>
      </c>
      <c r="B127" s="452"/>
      <c r="C127" s="452"/>
      <c r="D127" s="452"/>
      <c r="E127" s="452"/>
      <c r="F127" s="452"/>
      <c r="G127" s="452"/>
      <c r="H127" s="452"/>
      <c r="I127" s="452"/>
      <c r="J127" s="452"/>
      <c r="K127" s="452"/>
      <c r="L127" s="188"/>
      <c r="M127" s="123"/>
      <c r="N127" s="123"/>
      <c r="O127" s="123"/>
      <c r="P127" s="123"/>
      <c r="Q127" s="123"/>
      <c r="R127" s="103"/>
      <c r="S127" s="103"/>
      <c r="T127" s="103"/>
      <c r="U127" s="103"/>
      <c r="V127" s="103"/>
      <c r="W127" s="103"/>
      <c r="X127" s="103"/>
    </row>
    <row r="128" spans="1:24" s="70" customFormat="1" ht="15.75" customHeight="1">
      <c r="A128" s="452" t="s">
        <v>173</v>
      </c>
      <c r="B128" s="452"/>
      <c r="C128" s="452"/>
      <c r="D128" s="452"/>
      <c r="E128" s="452"/>
      <c r="F128" s="452"/>
      <c r="G128" s="452"/>
      <c r="H128" s="452"/>
      <c r="I128" s="452"/>
      <c r="J128" s="452"/>
      <c r="K128" s="452"/>
      <c r="L128" s="188"/>
      <c r="M128" s="123"/>
      <c r="N128" s="123"/>
      <c r="O128" s="123"/>
      <c r="P128" s="123"/>
      <c r="Q128" s="123"/>
      <c r="R128" s="103"/>
      <c r="S128" s="103"/>
      <c r="T128" s="103"/>
      <c r="U128" s="103"/>
      <c r="V128" s="103"/>
      <c r="W128" s="103"/>
      <c r="X128" s="103"/>
    </row>
    <row r="129" spans="1:24" s="70" customFormat="1" ht="15.75" customHeight="1">
      <c r="A129" s="452" t="s">
        <v>174</v>
      </c>
      <c r="B129" s="452"/>
      <c r="C129" s="452"/>
      <c r="D129" s="452"/>
      <c r="E129" s="452"/>
      <c r="F129" s="452"/>
      <c r="G129" s="452"/>
      <c r="H129" s="452"/>
      <c r="I129" s="452"/>
      <c r="J129" s="452"/>
      <c r="K129" s="452"/>
      <c r="L129" s="188"/>
      <c r="M129" s="123"/>
      <c r="N129" s="123"/>
      <c r="O129" s="123"/>
      <c r="P129" s="123"/>
      <c r="Q129" s="123"/>
      <c r="R129" s="103"/>
      <c r="S129" s="103"/>
      <c r="T129" s="103"/>
      <c r="U129" s="103"/>
      <c r="V129" s="103"/>
      <c r="W129" s="103"/>
      <c r="X129" s="103"/>
    </row>
    <row r="130" spans="1:24" ht="15.75" customHeight="1">
      <c r="A130" s="418" t="s">
        <v>179</v>
      </c>
      <c r="B130" s="418"/>
      <c r="C130" s="418"/>
      <c r="D130" s="418"/>
      <c r="E130" s="418"/>
      <c r="F130" s="418"/>
      <c r="G130" s="418"/>
      <c r="H130" s="418"/>
      <c r="I130" s="418"/>
      <c r="J130" s="418"/>
      <c r="K130" s="418"/>
      <c r="L130" s="105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7"/>
      <c r="X130" s="7"/>
    </row>
    <row r="131" spans="1:24" s="70" customFormat="1" ht="15.75" customHeight="1">
      <c r="A131" s="448" t="s">
        <v>221</v>
      </c>
      <c r="B131" s="448"/>
      <c r="C131" s="448"/>
      <c r="D131" s="448"/>
      <c r="E131" s="448"/>
      <c r="F131" s="182"/>
      <c r="G131" s="182"/>
      <c r="H131" s="182"/>
      <c r="I131" s="182"/>
      <c r="J131" s="182"/>
      <c r="K131" s="182"/>
      <c r="L131" s="105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</row>
    <row r="132" spans="1:24" s="70" customFormat="1" ht="15.75" customHeight="1">
      <c r="A132" s="449" t="s">
        <v>180</v>
      </c>
      <c r="B132" s="449"/>
      <c r="C132" s="187" t="s">
        <v>184</v>
      </c>
      <c r="D132" s="187" t="s">
        <v>185</v>
      </c>
      <c r="E132" s="182"/>
      <c r="F132" s="182"/>
      <c r="G132" s="182"/>
      <c r="H132" s="182"/>
      <c r="I132" s="182"/>
      <c r="J132" s="182"/>
      <c r="K132" s="182"/>
      <c r="L132" s="105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</row>
    <row r="133" spans="1:24" s="70" customFormat="1" ht="15.75" customHeight="1">
      <c r="A133" s="449" t="s">
        <v>181</v>
      </c>
      <c r="B133" s="449"/>
      <c r="C133" s="163" t="s">
        <v>186</v>
      </c>
      <c r="D133" s="163" t="s">
        <v>190</v>
      </c>
      <c r="E133" s="182"/>
      <c r="F133" s="182"/>
      <c r="G133" s="182"/>
      <c r="H133" s="182"/>
      <c r="I133" s="182"/>
      <c r="J133" s="182"/>
      <c r="K133" s="182"/>
      <c r="L133" s="105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</row>
    <row r="134" spans="1:24" s="70" customFormat="1" ht="15.75" customHeight="1">
      <c r="A134" s="449" t="s">
        <v>182</v>
      </c>
      <c r="B134" s="449"/>
      <c r="C134" s="163" t="s">
        <v>187</v>
      </c>
      <c r="D134" s="163" t="s">
        <v>191</v>
      </c>
      <c r="E134" s="182"/>
      <c r="F134" s="182"/>
      <c r="G134" s="182"/>
      <c r="H134" s="182"/>
      <c r="I134" s="182"/>
      <c r="J134" s="182"/>
      <c r="K134" s="182"/>
      <c r="L134" s="105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</row>
    <row r="135" spans="1:24" s="70" customFormat="1" ht="15.75" customHeight="1">
      <c r="A135" s="449" t="s">
        <v>183</v>
      </c>
      <c r="B135" s="449"/>
      <c r="C135" s="163" t="s">
        <v>188</v>
      </c>
      <c r="D135" s="163" t="s">
        <v>192</v>
      </c>
      <c r="E135" s="182"/>
      <c r="F135" s="182"/>
      <c r="G135" s="182"/>
      <c r="H135" s="182"/>
      <c r="I135" s="182"/>
      <c r="J135" s="182"/>
      <c r="K135" s="182"/>
      <c r="L135" s="105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</row>
    <row r="136" spans="1:24" s="70" customFormat="1" ht="15.75" customHeight="1" thickBot="1">
      <c r="A136" s="450" t="s">
        <v>6</v>
      </c>
      <c r="B136" s="451"/>
      <c r="C136" s="163" t="s">
        <v>189</v>
      </c>
      <c r="D136" s="163" t="s">
        <v>193</v>
      </c>
      <c r="E136" s="182"/>
      <c r="F136" s="182"/>
      <c r="G136" s="182"/>
      <c r="H136" s="182"/>
      <c r="I136" s="182"/>
      <c r="J136" s="182"/>
      <c r="K136" s="182"/>
      <c r="L136" s="105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</row>
    <row r="137" spans="1:24" s="70" customFormat="1" ht="15.75" customHeight="1" thickBot="1">
      <c r="A137" s="447" t="s">
        <v>194</v>
      </c>
      <c r="B137" s="447"/>
      <c r="C137" s="447"/>
      <c r="D137" s="447"/>
      <c r="E137" s="166"/>
      <c r="F137" s="167"/>
      <c r="K137" s="122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</row>
    <row r="138" spans="1:24" s="70" customFormat="1" ht="15.75" customHeight="1">
      <c r="A138" s="463" t="s">
        <v>195</v>
      </c>
      <c r="B138" s="464"/>
      <c r="C138" s="190">
        <v>2020</v>
      </c>
      <c r="D138" s="164">
        <v>2019</v>
      </c>
      <c r="E138" s="123"/>
      <c r="F138" s="167"/>
      <c r="K138" s="122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</row>
    <row r="139" spans="1:24" s="70" customFormat="1" ht="15.75" customHeight="1">
      <c r="A139" s="465" t="s">
        <v>134</v>
      </c>
      <c r="B139" s="466"/>
      <c r="C139" s="171">
        <v>1633</v>
      </c>
      <c r="D139" s="172">
        <v>1373</v>
      </c>
      <c r="E139" s="167"/>
      <c r="F139" s="167"/>
      <c r="K139" s="122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</row>
    <row r="140" spans="1:24" s="70" customFormat="1" ht="15.75" customHeight="1">
      <c r="A140" s="455" t="s">
        <v>196</v>
      </c>
      <c r="B140" s="456"/>
      <c r="C140" s="184">
        <v>0</v>
      </c>
      <c r="D140" s="128">
        <v>1</v>
      </c>
      <c r="E140" s="123"/>
      <c r="F140" s="167"/>
      <c r="K140" s="122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</row>
    <row r="141" spans="1:24" s="70" customFormat="1" ht="15.75" customHeight="1">
      <c r="A141" s="455" t="s">
        <v>197</v>
      </c>
      <c r="B141" s="456"/>
      <c r="C141" s="184">
        <v>1</v>
      </c>
      <c r="D141" s="128">
        <v>0</v>
      </c>
      <c r="E141" s="123"/>
      <c r="F141" s="167"/>
      <c r="K141" s="122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</row>
    <row r="142" spans="1:24" s="70" customFormat="1" ht="15.75" customHeight="1">
      <c r="A142" s="455" t="s">
        <v>198</v>
      </c>
      <c r="B142" s="456"/>
      <c r="C142" s="184">
        <v>1</v>
      </c>
      <c r="D142" s="128">
        <v>0</v>
      </c>
      <c r="E142" s="123"/>
      <c r="F142" s="167"/>
      <c r="K142" s="122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</row>
    <row r="143" spans="1:24" s="70" customFormat="1" ht="15.75" customHeight="1">
      <c r="A143" s="455" t="s">
        <v>199</v>
      </c>
      <c r="B143" s="456"/>
      <c r="C143" s="184">
        <v>1</v>
      </c>
      <c r="D143" s="128">
        <v>0</v>
      </c>
      <c r="E143" s="123"/>
      <c r="F143" s="167"/>
      <c r="K143" s="122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</row>
    <row r="144" spans="1:24" s="70" customFormat="1" ht="15.75" customHeight="1">
      <c r="A144" s="455" t="s">
        <v>200</v>
      </c>
      <c r="B144" s="456"/>
      <c r="C144" s="184">
        <v>0</v>
      </c>
      <c r="D144" s="128">
        <v>1</v>
      </c>
      <c r="E144" s="123"/>
      <c r="F144" s="167"/>
      <c r="K144" s="122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</row>
    <row r="145" spans="1:24" s="70" customFormat="1" ht="15.75" customHeight="1">
      <c r="A145" s="455" t="s">
        <v>201</v>
      </c>
      <c r="B145" s="456"/>
      <c r="C145" s="184">
        <v>0</v>
      </c>
      <c r="D145" s="128">
        <v>2</v>
      </c>
      <c r="E145" s="123"/>
      <c r="F145" s="167"/>
      <c r="K145" s="122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</row>
    <row r="146" spans="1:24" s="70" customFormat="1" ht="15.75" customHeight="1">
      <c r="A146" s="455" t="s">
        <v>202</v>
      </c>
      <c r="B146" s="456"/>
      <c r="C146" s="184">
        <v>72</v>
      </c>
      <c r="D146" s="128">
        <v>52</v>
      </c>
      <c r="E146" s="123"/>
      <c r="F146" s="167"/>
      <c r="K146" s="122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</row>
    <row r="147" spans="1:24" s="70" customFormat="1" ht="15.75" customHeight="1">
      <c r="A147" s="455" t="s">
        <v>203</v>
      </c>
      <c r="B147" s="456"/>
      <c r="C147" s="184">
        <v>36</v>
      </c>
      <c r="D147" s="128">
        <v>23</v>
      </c>
      <c r="E147" s="123"/>
      <c r="F147" s="167"/>
      <c r="K147" s="122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</row>
    <row r="148" spans="1:24" s="70" customFormat="1" ht="15.75" customHeight="1">
      <c r="A148" s="455" t="s">
        <v>204</v>
      </c>
      <c r="B148" s="456"/>
      <c r="C148" s="169">
        <v>2</v>
      </c>
      <c r="D148" s="170">
        <v>2</v>
      </c>
      <c r="E148" s="160"/>
      <c r="F148" s="167"/>
      <c r="K148" s="122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</row>
    <row r="149" spans="1:24" s="70" customFormat="1" ht="15.75" customHeight="1">
      <c r="A149" s="455" t="s">
        <v>205</v>
      </c>
      <c r="B149" s="456"/>
      <c r="C149" s="184">
        <v>9</v>
      </c>
      <c r="D149" s="128">
        <v>13</v>
      </c>
      <c r="E149" s="123"/>
      <c r="F149" s="167"/>
      <c r="K149" s="122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</row>
    <row r="150" spans="1:24" s="70" customFormat="1" ht="15.75" customHeight="1">
      <c r="A150" s="455" t="s">
        <v>206</v>
      </c>
      <c r="B150" s="456"/>
      <c r="C150" s="184">
        <v>14</v>
      </c>
      <c r="D150" s="128">
        <v>10</v>
      </c>
      <c r="E150" s="123"/>
      <c r="F150" s="167"/>
      <c r="K150" s="122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</row>
    <row r="151" spans="1:24" s="70" customFormat="1" ht="15.75" customHeight="1">
      <c r="A151" s="455" t="s">
        <v>207</v>
      </c>
      <c r="B151" s="456"/>
      <c r="C151" s="184">
        <v>11</v>
      </c>
      <c r="D151" s="128">
        <v>18</v>
      </c>
      <c r="E151" s="123"/>
      <c r="F151" s="167"/>
      <c r="K151" s="122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</row>
    <row r="152" spans="1:24" s="70" customFormat="1" ht="15.75" customHeight="1">
      <c r="A152" s="455" t="s">
        <v>208</v>
      </c>
      <c r="B152" s="456"/>
      <c r="C152" s="184">
        <v>58</v>
      </c>
      <c r="D152" s="128">
        <v>59</v>
      </c>
      <c r="E152" s="123"/>
      <c r="F152" s="167"/>
      <c r="K152" s="122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</row>
    <row r="153" spans="1:24" s="70" customFormat="1" ht="15.75" customHeight="1">
      <c r="A153" s="455" t="s">
        <v>209</v>
      </c>
      <c r="B153" s="456"/>
      <c r="C153" s="184">
        <v>58</v>
      </c>
      <c r="D153" s="128">
        <v>47</v>
      </c>
      <c r="E153" s="123"/>
      <c r="F153" s="167"/>
      <c r="K153" s="122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</row>
    <row r="154" spans="1:24" s="70" customFormat="1" ht="15.75" customHeight="1">
      <c r="A154" s="455" t="s">
        <v>210</v>
      </c>
      <c r="B154" s="456"/>
      <c r="C154" s="184">
        <v>4</v>
      </c>
      <c r="D154" s="128">
        <v>2</v>
      </c>
      <c r="E154" s="123"/>
      <c r="F154" s="167"/>
      <c r="K154" s="122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</row>
    <row r="155" spans="1:24" s="70" customFormat="1" ht="15.75" customHeight="1">
      <c r="A155" s="455" t="s">
        <v>211</v>
      </c>
      <c r="B155" s="456"/>
      <c r="C155" s="184">
        <v>66</v>
      </c>
      <c r="D155" s="128">
        <v>70</v>
      </c>
      <c r="E155" s="123"/>
      <c r="F155" s="167"/>
      <c r="K155" s="122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</row>
    <row r="156" spans="1:24" s="70" customFormat="1" ht="15.75" customHeight="1">
      <c r="A156" s="455" t="s">
        <v>212</v>
      </c>
      <c r="B156" s="456"/>
      <c r="C156" s="184">
        <v>9</v>
      </c>
      <c r="D156" s="128">
        <v>5</v>
      </c>
      <c r="E156" s="123"/>
      <c r="F156" s="167"/>
      <c r="K156" s="122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</row>
    <row r="157" spans="1:24" s="70" customFormat="1" ht="15.75" customHeight="1">
      <c r="A157" s="455" t="s">
        <v>213</v>
      </c>
      <c r="B157" s="456"/>
      <c r="C157" s="184">
        <v>11</v>
      </c>
      <c r="D157" s="128">
        <v>13</v>
      </c>
      <c r="E157" s="123"/>
      <c r="F157" s="123"/>
      <c r="G157" s="123"/>
      <c r="H157" s="123"/>
      <c r="I157" s="123"/>
      <c r="J157" s="123"/>
      <c r="K157" s="122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</row>
    <row r="158" spans="1:24" s="70" customFormat="1" ht="15.75" customHeight="1">
      <c r="A158" s="455" t="s">
        <v>214</v>
      </c>
      <c r="B158" s="456"/>
      <c r="C158" s="184">
        <v>45</v>
      </c>
      <c r="D158" s="128">
        <v>35</v>
      </c>
      <c r="E158" s="123"/>
      <c r="F158" s="123"/>
      <c r="G158" s="123"/>
      <c r="H158" s="123"/>
      <c r="I158" s="123"/>
      <c r="J158" s="123"/>
      <c r="K158" s="122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</row>
    <row r="159" spans="1:24" s="70" customFormat="1" ht="15.75" customHeight="1">
      <c r="A159" s="455" t="s">
        <v>215</v>
      </c>
      <c r="B159" s="456"/>
      <c r="C159" s="184">
        <v>11</v>
      </c>
      <c r="D159" s="128">
        <v>8</v>
      </c>
      <c r="E159" s="123"/>
      <c r="F159" s="123"/>
      <c r="G159" s="123"/>
      <c r="H159" s="123"/>
      <c r="I159" s="123"/>
      <c r="J159" s="123"/>
      <c r="K159" s="122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</row>
    <row r="160" spans="1:24" s="70" customFormat="1" ht="15.75" customHeight="1">
      <c r="A160" s="455" t="s">
        <v>216</v>
      </c>
      <c r="B160" s="456"/>
      <c r="C160" s="184">
        <v>3</v>
      </c>
      <c r="D160" s="128">
        <v>3</v>
      </c>
      <c r="E160" s="123"/>
      <c r="F160" s="123"/>
      <c r="G160" s="123"/>
      <c r="H160" s="123"/>
      <c r="I160" s="123"/>
      <c r="J160" s="123"/>
      <c r="K160" s="122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</row>
    <row r="161" spans="1:24" s="70" customFormat="1" ht="15.75" customHeight="1">
      <c r="A161" s="455" t="s">
        <v>217</v>
      </c>
      <c r="B161" s="456"/>
      <c r="C161" s="184">
        <v>6</v>
      </c>
      <c r="D161" s="128">
        <v>2</v>
      </c>
      <c r="E161" s="123"/>
      <c r="F161" s="123"/>
      <c r="G161" s="123"/>
      <c r="H161" s="123"/>
      <c r="I161" s="123"/>
      <c r="J161" s="123"/>
      <c r="K161" s="122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</row>
    <row r="162" spans="1:24" s="70" customFormat="1" ht="15.75" customHeight="1">
      <c r="A162" s="455" t="s">
        <v>218</v>
      </c>
      <c r="B162" s="456"/>
      <c r="C162" s="184">
        <v>10</v>
      </c>
      <c r="D162" s="128">
        <v>0</v>
      </c>
      <c r="E162" s="123"/>
      <c r="F162" s="167"/>
      <c r="K162" s="122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</row>
    <row r="163" spans="1:24" s="70" customFormat="1" ht="15.75" customHeight="1">
      <c r="A163" s="455" t="s">
        <v>219</v>
      </c>
      <c r="B163" s="456"/>
      <c r="C163" s="184">
        <v>12</v>
      </c>
      <c r="D163" s="128">
        <v>13</v>
      </c>
      <c r="E163" s="123"/>
      <c r="F163" s="167"/>
      <c r="K163" s="122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</row>
    <row r="164" spans="1:24" s="70" customFormat="1" ht="15.75" customHeight="1">
      <c r="A164" s="455" t="s">
        <v>220</v>
      </c>
      <c r="B164" s="456"/>
      <c r="C164" s="184">
        <v>20</v>
      </c>
      <c r="D164" s="128">
        <v>15</v>
      </c>
      <c r="E164" s="123"/>
      <c r="F164" s="167"/>
      <c r="K164" s="122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</row>
    <row r="165" spans="1:24" s="70" customFormat="1" ht="15.75" customHeight="1">
      <c r="A165" s="455" t="s">
        <v>222</v>
      </c>
      <c r="B165" s="456"/>
      <c r="C165" s="184">
        <v>12</v>
      </c>
      <c r="D165" s="128">
        <v>13</v>
      </c>
      <c r="E165" s="123"/>
      <c r="F165" s="167"/>
      <c r="K165" s="122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</row>
    <row r="166" spans="1:24" s="70" customFormat="1" ht="15.75" customHeight="1">
      <c r="A166" s="455" t="s">
        <v>223</v>
      </c>
      <c r="B166" s="456"/>
      <c r="C166" s="184">
        <v>10</v>
      </c>
      <c r="D166" s="128">
        <v>6</v>
      </c>
      <c r="E166" s="123"/>
      <c r="F166" s="167"/>
      <c r="K166" s="122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</row>
    <row r="167" spans="1:24" s="70" customFormat="1" ht="15.75" customHeight="1">
      <c r="A167" s="455" t="s">
        <v>224</v>
      </c>
      <c r="B167" s="456"/>
      <c r="C167" s="184">
        <v>25</v>
      </c>
      <c r="D167" s="128">
        <v>14</v>
      </c>
      <c r="E167" s="123"/>
      <c r="F167" s="167"/>
      <c r="K167" s="122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</row>
    <row r="168" spans="1:24" s="70" customFormat="1" ht="15.75" customHeight="1">
      <c r="A168" s="455" t="s">
        <v>225</v>
      </c>
      <c r="B168" s="456"/>
      <c r="C168" s="184">
        <v>61</v>
      </c>
      <c r="D168" s="128">
        <v>41</v>
      </c>
      <c r="E168" s="123"/>
      <c r="F168" s="123"/>
      <c r="G168" s="123"/>
      <c r="H168" s="123"/>
      <c r="I168" s="123"/>
      <c r="J168" s="123"/>
      <c r="K168" s="122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</row>
    <row r="169" spans="1:24" s="70" customFormat="1" ht="15.75" customHeight="1">
      <c r="A169" s="455" t="s">
        <v>226</v>
      </c>
      <c r="B169" s="456"/>
      <c r="C169" s="184">
        <v>12</v>
      </c>
      <c r="D169" s="128">
        <v>12</v>
      </c>
      <c r="E169" s="123"/>
      <c r="F169" s="123"/>
      <c r="G169" s="123"/>
      <c r="H169" s="123"/>
      <c r="I169" s="123"/>
      <c r="J169" s="123"/>
      <c r="K169" s="122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</row>
    <row r="170" spans="1:24" s="70" customFormat="1" ht="15.75" customHeight="1">
      <c r="A170" s="455" t="s">
        <v>227</v>
      </c>
      <c r="B170" s="456"/>
      <c r="C170" s="184">
        <v>6</v>
      </c>
      <c r="D170" s="128">
        <v>5</v>
      </c>
      <c r="E170" s="123"/>
      <c r="F170" s="123"/>
      <c r="G170" s="123"/>
      <c r="H170" s="123"/>
      <c r="I170" s="123"/>
      <c r="J170" s="123"/>
      <c r="K170" s="122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</row>
    <row r="171" spans="1:24" s="70" customFormat="1" ht="15.75" customHeight="1">
      <c r="A171" s="455" t="s">
        <v>228</v>
      </c>
      <c r="B171" s="456"/>
      <c r="C171" s="184">
        <v>32</v>
      </c>
      <c r="D171" s="128">
        <v>36</v>
      </c>
      <c r="E171" s="123"/>
      <c r="F171" s="123"/>
      <c r="G171" s="123"/>
      <c r="H171" s="123"/>
      <c r="I171" s="123"/>
      <c r="J171" s="123"/>
      <c r="K171" s="122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</row>
    <row r="172" spans="1:24" s="70" customFormat="1" ht="15.75" customHeight="1">
      <c r="A172" s="455" t="s">
        <v>229</v>
      </c>
      <c r="B172" s="456"/>
      <c r="C172" s="184">
        <v>60</v>
      </c>
      <c r="D172" s="128">
        <v>57</v>
      </c>
      <c r="E172" s="123"/>
      <c r="F172" s="123"/>
      <c r="G172" s="123"/>
      <c r="H172" s="123"/>
      <c r="I172" s="123"/>
      <c r="J172" s="123"/>
      <c r="K172" s="122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</row>
    <row r="173" spans="1:24" s="70" customFormat="1" ht="15.75" customHeight="1">
      <c r="A173" s="455" t="s">
        <v>230</v>
      </c>
      <c r="B173" s="456"/>
      <c r="C173" s="184">
        <v>18</v>
      </c>
      <c r="D173" s="128">
        <v>26</v>
      </c>
      <c r="E173" s="123"/>
      <c r="F173" s="123"/>
      <c r="G173" s="123"/>
      <c r="H173" s="123"/>
      <c r="I173" s="123"/>
      <c r="J173" s="123"/>
      <c r="K173" s="122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</row>
    <row r="174" spans="1:24" s="70" customFormat="1" ht="15.75" customHeight="1">
      <c r="A174" s="455" t="s">
        <v>231</v>
      </c>
      <c r="B174" s="456"/>
      <c r="C174" s="184">
        <v>20</v>
      </c>
      <c r="D174" s="128">
        <v>31</v>
      </c>
      <c r="E174" s="123"/>
      <c r="F174" s="123"/>
      <c r="G174" s="123"/>
      <c r="H174" s="123"/>
      <c r="I174" s="123"/>
      <c r="J174" s="123"/>
      <c r="K174" s="122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</row>
    <row r="175" spans="1:24" s="70" customFormat="1" ht="15.75" customHeight="1">
      <c r="A175" s="455" t="s">
        <v>232</v>
      </c>
      <c r="B175" s="456"/>
      <c r="C175" s="184">
        <v>15</v>
      </c>
      <c r="D175" s="128">
        <v>1</v>
      </c>
      <c r="E175" s="123"/>
      <c r="F175" s="123"/>
      <c r="G175" s="123"/>
      <c r="H175" s="123"/>
      <c r="I175" s="123"/>
      <c r="J175" s="123"/>
      <c r="K175" s="122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</row>
    <row r="176" spans="1:24" s="70" customFormat="1" ht="15.75" customHeight="1">
      <c r="A176" s="455" t="s">
        <v>233</v>
      </c>
      <c r="B176" s="456"/>
      <c r="C176" s="184">
        <v>11</v>
      </c>
      <c r="D176" s="128">
        <v>10</v>
      </c>
      <c r="E176" s="123"/>
      <c r="F176" s="123"/>
      <c r="G176" s="123"/>
      <c r="H176" s="123"/>
      <c r="I176" s="123"/>
      <c r="J176" s="123"/>
      <c r="K176" s="122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</row>
    <row r="177" spans="1:24" s="70" customFormat="1" ht="15.75" customHeight="1">
      <c r="A177" s="455" t="s">
        <v>234</v>
      </c>
      <c r="B177" s="456"/>
      <c r="C177" s="184">
        <v>12</v>
      </c>
      <c r="D177" s="128">
        <v>9</v>
      </c>
      <c r="E177" s="123"/>
      <c r="F177" s="123"/>
      <c r="G177" s="123"/>
      <c r="H177" s="123"/>
      <c r="I177" s="123"/>
      <c r="J177" s="123"/>
      <c r="K177" s="122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</row>
    <row r="178" spans="1:24" s="70" customFormat="1" ht="15.75" customHeight="1">
      <c r="A178" s="455" t="s">
        <v>235</v>
      </c>
      <c r="B178" s="456"/>
      <c r="C178" s="184">
        <v>12</v>
      </c>
      <c r="D178" s="128">
        <v>9</v>
      </c>
      <c r="E178" s="123"/>
      <c r="F178" s="123"/>
      <c r="G178" s="123"/>
      <c r="H178" s="123"/>
      <c r="I178" s="123"/>
      <c r="J178" s="123"/>
      <c r="K178" s="122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</row>
    <row r="179" spans="1:24" s="70" customFormat="1" ht="15.75" customHeight="1">
      <c r="A179" s="455" t="s">
        <v>236</v>
      </c>
      <c r="B179" s="456"/>
      <c r="C179" s="184">
        <v>24</v>
      </c>
      <c r="D179" s="128">
        <v>20</v>
      </c>
      <c r="E179" s="123"/>
      <c r="F179" s="123"/>
      <c r="G179" s="123"/>
      <c r="H179" s="123"/>
      <c r="I179" s="123"/>
      <c r="J179" s="123"/>
      <c r="K179" s="122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</row>
    <row r="180" spans="1:24" s="70" customFormat="1" ht="15.75" customHeight="1">
      <c r="A180" s="455" t="s">
        <v>237</v>
      </c>
      <c r="B180" s="456"/>
      <c r="C180" s="184">
        <v>9</v>
      </c>
      <c r="D180" s="128">
        <v>3</v>
      </c>
      <c r="E180" s="123"/>
      <c r="F180" s="123"/>
      <c r="G180" s="123"/>
      <c r="H180" s="123"/>
      <c r="I180" s="123"/>
      <c r="J180" s="123"/>
      <c r="K180" s="122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</row>
    <row r="181" spans="1:24" s="70" customFormat="1" ht="15.75" customHeight="1">
      <c r="A181" s="455" t="s">
        <v>238</v>
      </c>
      <c r="B181" s="456"/>
      <c r="C181" s="184">
        <v>8</v>
      </c>
      <c r="D181" s="128">
        <v>4</v>
      </c>
      <c r="E181" s="123"/>
      <c r="F181" s="123"/>
      <c r="G181" s="123"/>
      <c r="H181" s="123"/>
      <c r="I181" s="123"/>
      <c r="J181" s="123"/>
      <c r="K181" s="122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</row>
    <row r="182" spans="1:24" s="70" customFormat="1" ht="15.75" customHeight="1">
      <c r="A182" s="455" t="s">
        <v>239</v>
      </c>
      <c r="B182" s="456"/>
      <c r="C182" s="184">
        <v>23</v>
      </c>
      <c r="D182" s="128">
        <v>24</v>
      </c>
      <c r="E182" s="123"/>
      <c r="F182" s="123"/>
      <c r="G182" s="123"/>
      <c r="H182" s="123"/>
      <c r="I182" s="123"/>
      <c r="J182" s="123"/>
      <c r="K182" s="122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</row>
    <row r="183" spans="1:24" s="70" customFormat="1" ht="15.75" customHeight="1">
      <c r="A183" s="455" t="s">
        <v>240</v>
      </c>
      <c r="B183" s="456"/>
      <c r="C183" s="184">
        <v>10</v>
      </c>
      <c r="D183" s="128">
        <v>5</v>
      </c>
      <c r="E183" s="123"/>
      <c r="F183" s="123"/>
      <c r="G183" s="123"/>
      <c r="H183" s="123"/>
      <c r="I183" s="123"/>
      <c r="J183" s="123"/>
      <c r="K183" s="122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</row>
    <row r="184" spans="1:24" s="70" customFormat="1" ht="15.75" customHeight="1">
      <c r="A184" s="433" t="s">
        <v>241</v>
      </c>
      <c r="B184" s="434"/>
      <c r="C184" s="184">
        <v>14</v>
      </c>
      <c r="D184" s="128">
        <v>15</v>
      </c>
      <c r="E184" s="123"/>
      <c r="F184" s="123"/>
      <c r="G184" s="123"/>
      <c r="H184" s="123"/>
      <c r="I184" s="123"/>
      <c r="J184" s="123"/>
      <c r="K184" s="122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</row>
    <row r="185" spans="1:24" s="70" customFormat="1" ht="15.75" customHeight="1">
      <c r="A185" s="433" t="s">
        <v>242</v>
      </c>
      <c r="B185" s="434"/>
      <c r="C185" s="184">
        <v>27</v>
      </c>
      <c r="D185" s="128">
        <v>16</v>
      </c>
      <c r="E185" s="123"/>
      <c r="F185" s="123"/>
      <c r="G185" s="123"/>
      <c r="H185" s="123"/>
      <c r="I185" s="123"/>
      <c r="J185" s="123"/>
      <c r="K185" s="122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</row>
    <row r="186" spans="1:24" s="70" customFormat="1" ht="15.75" customHeight="1">
      <c r="A186" s="433" t="s">
        <v>243</v>
      </c>
      <c r="B186" s="434"/>
      <c r="C186" s="184">
        <v>10</v>
      </c>
      <c r="D186" s="128">
        <v>5</v>
      </c>
      <c r="E186" s="123"/>
      <c r="F186" s="123"/>
      <c r="G186" s="123"/>
      <c r="H186" s="123"/>
      <c r="I186" s="123"/>
      <c r="J186" s="123"/>
      <c r="K186" s="122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</row>
    <row r="187" spans="1:24" s="70" customFormat="1" ht="15.75" customHeight="1">
      <c r="A187" s="433" t="s">
        <v>244</v>
      </c>
      <c r="B187" s="434"/>
      <c r="C187" s="184">
        <v>23</v>
      </c>
      <c r="D187" s="128">
        <v>19</v>
      </c>
      <c r="E187" s="123"/>
      <c r="F187" s="123"/>
      <c r="G187" s="123"/>
      <c r="H187" s="123"/>
      <c r="I187" s="123"/>
      <c r="J187" s="123"/>
      <c r="K187" s="122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</row>
    <row r="188" spans="1:24" s="70" customFormat="1" ht="15.75" customHeight="1">
      <c r="A188" s="433" t="s">
        <v>245</v>
      </c>
      <c r="B188" s="434"/>
      <c r="C188" s="184">
        <v>16</v>
      </c>
      <c r="D188" s="128">
        <v>12</v>
      </c>
      <c r="E188" s="123"/>
      <c r="F188" s="123"/>
      <c r="G188" s="123"/>
      <c r="H188" s="123"/>
      <c r="I188" s="123"/>
      <c r="J188" s="123"/>
      <c r="K188" s="122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</row>
    <row r="189" spans="1:24" s="70" customFormat="1" ht="15.75" customHeight="1">
      <c r="A189" s="433" t="s">
        <v>246</v>
      </c>
      <c r="B189" s="434"/>
      <c r="C189" s="184">
        <v>8</v>
      </c>
      <c r="D189" s="128">
        <v>8</v>
      </c>
      <c r="E189" s="123"/>
      <c r="F189" s="123"/>
      <c r="G189" s="123"/>
      <c r="H189" s="123"/>
      <c r="I189" s="123"/>
      <c r="J189" s="123"/>
      <c r="K189" s="122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</row>
    <row r="190" spans="1:24" s="70" customFormat="1" ht="15.75" customHeight="1">
      <c r="A190" s="433" t="s">
        <v>247</v>
      </c>
      <c r="B190" s="434"/>
      <c r="C190" s="184">
        <v>7</v>
      </c>
      <c r="D190" s="128">
        <v>5</v>
      </c>
      <c r="E190" s="123"/>
      <c r="F190" s="123"/>
      <c r="G190" s="123"/>
      <c r="H190" s="123"/>
      <c r="I190" s="123"/>
      <c r="J190" s="123"/>
      <c r="K190" s="122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</row>
    <row r="191" spans="1:24" s="70" customFormat="1" ht="15.75" customHeight="1">
      <c r="A191" s="433" t="s">
        <v>248</v>
      </c>
      <c r="B191" s="434"/>
      <c r="C191" s="184">
        <v>6</v>
      </c>
      <c r="D191" s="128">
        <v>1</v>
      </c>
      <c r="E191" s="123"/>
      <c r="F191" s="123"/>
      <c r="G191" s="123"/>
      <c r="H191" s="123"/>
      <c r="I191" s="123"/>
      <c r="J191" s="123"/>
      <c r="K191" s="122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</row>
    <row r="192" spans="1:24" s="70" customFormat="1" ht="15.75" customHeight="1">
      <c r="A192" s="433" t="s">
        <v>249</v>
      </c>
      <c r="B192" s="434"/>
      <c r="C192" s="184">
        <v>30</v>
      </c>
      <c r="D192" s="128">
        <v>27</v>
      </c>
      <c r="E192" s="123"/>
      <c r="F192" s="123"/>
      <c r="G192" s="123"/>
      <c r="H192" s="123"/>
      <c r="I192" s="123"/>
      <c r="J192" s="123"/>
      <c r="K192" s="122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</row>
    <row r="193" spans="1:24" s="70" customFormat="1" ht="15.75" customHeight="1">
      <c r="A193" s="433" t="s">
        <v>250</v>
      </c>
      <c r="B193" s="434"/>
      <c r="C193" s="184">
        <v>2</v>
      </c>
      <c r="D193" s="128">
        <v>7</v>
      </c>
      <c r="E193" s="123"/>
      <c r="F193" s="123"/>
      <c r="G193" s="123"/>
      <c r="H193" s="123"/>
      <c r="I193" s="123"/>
      <c r="J193" s="123"/>
      <c r="K193" s="122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</row>
    <row r="194" spans="1:24" s="70" customFormat="1" ht="15.75" customHeight="1">
      <c r="A194" s="433" t="s">
        <v>251</v>
      </c>
      <c r="B194" s="434"/>
      <c r="C194" s="184">
        <v>19</v>
      </c>
      <c r="D194" s="128">
        <v>24</v>
      </c>
      <c r="E194" s="123"/>
      <c r="F194" s="123"/>
      <c r="G194" s="123"/>
      <c r="H194" s="123"/>
      <c r="I194" s="123"/>
      <c r="J194" s="123"/>
      <c r="K194" s="122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</row>
    <row r="195" spans="1:24" s="70" customFormat="1" ht="15.75" customHeight="1">
      <c r="A195" s="433" t="s">
        <v>252</v>
      </c>
      <c r="B195" s="434"/>
      <c r="C195" s="184">
        <v>6</v>
      </c>
      <c r="D195" s="128">
        <v>5</v>
      </c>
      <c r="E195" s="123"/>
      <c r="F195" s="123"/>
      <c r="G195" s="123"/>
      <c r="H195" s="123"/>
      <c r="I195" s="123"/>
      <c r="J195" s="123"/>
      <c r="K195" s="122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</row>
    <row r="196" spans="1:24" s="70" customFormat="1" ht="15.75" customHeight="1">
      <c r="A196" s="433" t="s">
        <v>253</v>
      </c>
      <c r="B196" s="434"/>
      <c r="C196" s="184">
        <v>11</v>
      </c>
      <c r="D196" s="128">
        <v>10</v>
      </c>
      <c r="E196" s="123"/>
      <c r="F196" s="123"/>
      <c r="G196" s="123"/>
      <c r="H196" s="123"/>
      <c r="I196" s="123"/>
      <c r="J196" s="123"/>
      <c r="K196" s="122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</row>
    <row r="197" spans="1:24" s="70" customFormat="1" ht="15.75" customHeight="1">
      <c r="A197" s="433" t="s">
        <v>254</v>
      </c>
      <c r="B197" s="434"/>
      <c r="C197" s="184">
        <v>13</v>
      </c>
      <c r="D197" s="128">
        <v>12</v>
      </c>
      <c r="E197" s="123"/>
      <c r="F197" s="123"/>
      <c r="G197" s="123"/>
      <c r="H197" s="123"/>
      <c r="I197" s="123"/>
      <c r="J197" s="123"/>
      <c r="K197" s="122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</row>
    <row r="198" spans="1:24" s="70" customFormat="1" ht="15.75" customHeight="1">
      <c r="A198" s="455" t="s">
        <v>255</v>
      </c>
      <c r="B198" s="456"/>
      <c r="C198" s="184">
        <v>10</v>
      </c>
      <c r="D198" s="128">
        <v>13</v>
      </c>
      <c r="E198" s="123"/>
      <c r="F198" s="123"/>
      <c r="G198" s="123"/>
      <c r="H198" s="123"/>
      <c r="I198" s="123"/>
      <c r="J198" s="123"/>
      <c r="K198" s="122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</row>
    <row r="199" spans="1:24" s="70" customFormat="1" ht="15.75" customHeight="1">
      <c r="A199" s="455" t="s">
        <v>256</v>
      </c>
      <c r="B199" s="456"/>
      <c r="C199" s="184">
        <v>8</v>
      </c>
      <c r="D199" s="128">
        <v>12</v>
      </c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68"/>
      <c r="S199" s="168"/>
      <c r="T199" s="103"/>
      <c r="U199" s="103"/>
      <c r="V199" s="103"/>
      <c r="W199" s="103"/>
      <c r="X199" s="103"/>
    </row>
    <row r="200" spans="1:24" s="70" customFormat="1" ht="15.75" customHeight="1">
      <c r="A200" s="455" t="s">
        <v>257</v>
      </c>
      <c r="B200" s="456"/>
      <c r="C200" s="184">
        <v>11</v>
      </c>
      <c r="D200" s="128">
        <v>18</v>
      </c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68"/>
      <c r="S200" s="168"/>
      <c r="T200" s="103"/>
      <c r="U200" s="103"/>
      <c r="V200" s="103"/>
      <c r="W200" s="103"/>
      <c r="X200" s="103"/>
    </row>
    <row r="201" spans="1:24" s="70" customFormat="1" ht="15.75" customHeight="1">
      <c r="A201" s="455" t="s">
        <v>258</v>
      </c>
      <c r="B201" s="456"/>
      <c r="C201" s="184">
        <v>10</v>
      </c>
      <c r="D201" s="128">
        <v>8</v>
      </c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68"/>
      <c r="S201" s="168"/>
      <c r="T201" s="103"/>
      <c r="U201" s="103"/>
      <c r="V201" s="103"/>
      <c r="W201" s="103"/>
      <c r="X201" s="103"/>
    </row>
    <row r="202" spans="1:24" s="70" customFormat="1" ht="15.75" customHeight="1">
      <c r="A202" s="455" t="s">
        <v>259</v>
      </c>
      <c r="B202" s="456"/>
      <c r="C202" s="184">
        <v>72</v>
      </c>
      <c r="D202" s="128">
        <v>45</v>
      </c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68"/>
      <c r="S202" s="168"/>
      <c r="T202" s="103"/>
      <c r="U202" s="103"/>
      <c r="V202" s="103"/>
      <c r="W202" s="103"/>
      <c r="X202" s="103"/>
    </row>
    <row r="203" spans="1:24" s="70" customFormat="1" ht="15.75" customHeight="1">
      <c r="A203" s="455" t="s">
        <v>260</v>
      </c>
      <c r="B203" s="456"/>
      <c r="C203" s="184">
        <v>12</v>
      </c>
      <c r="D203" s="128">
        <v>10</v>
      </c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68"/>
      <c r="S203" s="168"/>
      <c r="T203" s="103"/>
      <c r="U203" s="103"/>
      <c r="V203" s="103"/>
      <c r="W203" s="103"/>
      <c r="X203" s="103"/>
    </row>
    <row r="204" spans="1:24" s="70" customFormat="1" ht="15.75" customHeight="1">
      <c r="A204" s="433" t="s">
        <v>261</v>
      </c>
      <c r="B204" s="434"/>
      <c r="C204" s="184">
        <v>14</v>
      </c>
      <c r="D204" s="128">
        <v>13</v>
      </c>
      <c r="E204" s="123"/>
      <c r="F204" s="123"/>
      <c r="G204" s="123"/>
      <c r="H204" s="123"/>
      <c r="I204" s="123"/>
      <c r="J204" s="123"/>
      <c r="K204" s="122"/>
      <c r="L204" s="168"/>
      <c r="M204" s="168"/>
      <c r="N204" s="168"/>
      <c r="O204" s="168"/>
      <c r="P204" s="168"/>
      <c r="Q204" s="168"/>
      <c r="R204" s="168"/>
      <c r="S204" s="168"/>
      <c r="T204" s="103"/>
      <c r="U204" s="103"/>
      <c r="V204" s="103"/>
      <c r="W204" s="103"/>
      <c r="X204" s="103"/>
    </row>
    <row r="205" spans="1:24" s="70" customFormat="1" ht="15.75" customHeight="1">
      <c r="A205" s="433" t="s">
        <v>262</v>
      </c>
      <c r="B205" s="434"/>
      <c r="C205" s="184">
        <v>29</v>
      </c>
      <c r="D205" s="128">
        <v>20</v>
      </c>
      <c r="E205" s="123"/>
      <c r="F205" s="123"/>
      <c r="G205" s="123"/>
      <c r="H205" s="123"/>
      <c r="I205" s="123"/>
      <c r="J205" s="123"/>
      <c r="K205" s="122"/>
      <c r="L205" s="168"/>
      <c r="M205" s="168"/>
      <c r="N205" s="168"/>
      <c r="O205" s="168"/>
      <c r="P205" s="168"/>
      <c r="Q205" s="168"/>
      <c r="R205" s="168"/>
      <c r="S205" s="168"/>
      <c r="T205" s="103"/>
      <c r="U205" s="103"/>
      <c r="V205" s="103"/>
      <c r="W205" s="103"/>
      <c r="X205" s="103"/>
    </row>
    <row r="206" spans="1:24" s="70" customFormat="1" ht="15.75" customHeight="1">
      <c r="A206" s="433" t="s">
        <v>263</v>
      </c>
      <c r="B206" s="434"/>
      <c r="C206" s="184">
        <v>21</v>
      </c>
      <c r="D206" s="128">
        <v>29</v>
      </c>
      <c r="E206" s="123"/>
      <c r="F206" s="123"/>
      <c r="G206" s="123"/>
      <c r="H206" s="123"/>
      <c r="I206" s="123"/>
      <c r="J206" s="123"/>
      <c r="K206" s="122"/>
      <c r="L206" s="168"/>
      <c r="M206" s="168"/>
      <c r="N206" s="168"/>
      <c r="O206" s="168"/>
      <c r="P206" s="168"/>
      <c r="Q206" s="168"/>
      <c r="R206" s="168"/>
      <c r="S206" s="168"/>
      <c r="T206" s="103"/>
      <c r="U206" s="103"/>
      <c r="V206" s="103"/>
      <c r="W206" s="103"/>
      <c r="X206" s="103"/>
    </row>
    <row r="207" spans="1:24" s="70" customFormat="1" ht="15.75" customHeight="1">
      <c r="A207" s="433" t="s">
        <v>264</v>
      </c>
      <c r="B207" s="434"/>
      <c r="C207" s="184">
        <v>15</v>
      </c>
      <c r="D207" s="128">
        <v>5</v>
      </c>
      <c r="E207" s="123"/>
      <c r="F207" s="123"/>
      <c r="G207" s="123"/>
      <c r="H207" s="123"/>
      <c r="I207" s="123"/>
      <c r="J207" s="123"/>
      <c r="K207" s="122"/>
      <c r="L207" s="168"/>
      <c r="M207" s="168"/>
      <c r="N207" s="168"/>
      <c r="O207" s="168"/>
      <c r="P207" s="168"/>
      <c r="Q207" s="168"/>
      <c r="R207" s="168"/>
      <c r="S207" s="168"/>
      <c r="T207" s="103"/>
      <c r="U207" s="103"/>
      <c r="V207" s="103"/>
      <c r="W207" s="103"/>
      <c r="X207" s="103"/>
    </row>
    <row r="208" spans="1:24" s="70" customFormat="1" ht="15.75" customHeight="1">
      <c r="A208" s="433" t="s">
        <v>265</v>
      </c>
      <c r="B208" s="434"/>
      <c r="C208" s="184">
        <v>14</v>
      </c>
      <c r="D208" s="128">
        <v>4</v>
      </c>
      <c r="E208" s="123"/>
      <c r="F208" s="123"/>
      <c r="G208" s="123"/>
      <c r="H208" s="123"/>
      <c r="I208" s="123"/>
      <c r="J208" s="123"/>
      <c r="K208" s="122"/>
      <c r="L208" s="168"/>
      <c r="M208" s="168"/>
      <c r="N208" s="168"/>
      <c r="O208" s="168"/>
      <c r="P208" s="168"/>
      <c r="Q208" s="168"/>
      <c r="R208" s="168"/>
      <c r="S208" s="168"/>
      <c r="T208" s="103"/>
      <c r="U208" s="103"/>
      <c r="V208" s="103"/>
      <c r="W208" s="103"/>
      <c r="X208" s="103"/>
    </row>
    <row r="209" spans="1:24" s="70" customFormat="1" ht="15.75" customHeight="1">
      <c r="A209" s="455" t="s">
        <v>266</v>
      </c>
      <c r="B209" s="456"/>
      <c r="C209" s="184">
        <v>10</v>
      </c>
      <c r="D209" s="128">
        <v>11</v>
      </c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68"/>
      <c r="S209" s="168"/>
      <c r="T209" s="103"/>
      <c r="U209" s="103"/>
      <c r="V209" s="103"/>
      <c r="W209" s="103"/>
      <c r="X209" s="103"/>
    </row>
    <row r="210" spans="1:24" s="70" customFormat="1" ht="15.75" customHeight="1">
      <c r="A210" s="455" t="s">
        <v>267</v>
      </c>
      <c r="B210" s="456"/>
      <c r="C210" s="184">
        <v>62</v>
      </c>
      <c r="D210" s="128">
        <v>43</v>
      </c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68"/>
      <c r="S210" s="168"/>
      <c r="T210" s="103"/>
      <c r="U210" s="103"/>
      <c r="V210" s="103"/>
      <c r="W210" s="103"/>
      <c r="X210" s="103"/>
    </row>
    <row r="211" spans="1:24" s="70" customFormat="1" ht="15.75" customHeight="1">
      <c r="A211" s="455" t="s">
        <v>268</v>
      </c>
      <c r="B211" s="456"/>
      <c r="C211" s="184">
        <v>8</v>
      </c>
      <c r="D211" s="128">
        <v>7</v>
      </c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68"/>
      <c r="S211" s="168"/>
      <c r="T211" s="103"/>
      <c r="U211" s="103"/>
      <c r="V211" s="103"/>
      <c r="W211" s="103"/>
      <c r="X211" s="103"/>
    </row>
    <row r="212" spans="1:24" s="70" customFormat="1" ht="15.75" customHeight="1">
      <c r="A212" s="455" t="s">
        <v>269</v>
      </c>
      <c r="B212" s="456"/>
      <c r="C212" s="184">
        <v>30</v>
      </c>
      <c r="D212" s="128">
        <v>7</v>
      </c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68"/>
      <c r="S212" s="168"/>
      <c r="T212" s="103"/>
      <c r="U212" s="103"/>
      <c r="V212" s="103"/>
      <c r="W212" s="103"/>
      <c r="X212" s="103"/>
    </row>
    <row r="213" spans="1:24" s="70" customFormat="1" ht="15.75" customHeight="1">
      <c r="A213" s="433" t="s">
        <v>270</v>
      </c>
      <c r="B213" s="434"/>
      <c r="C213" s="184">
        <v>9</v>
      </c>
      <c r="D213" s="128">
        <v>11</v>
      </c>
      <c r="E213" s="123"/>
      <c r="F213" s="123"/>
      <c r="G213" s="123"/>
      <c r="H213" s="123"/>
      <c r="I213" s="123"/>
      <c r="J213" s="123"/>
      <c r="K213" s="122"/>
      <c r="L213" s="168"/>
      <c r="M213" s="168"/>
      <c r="N213" s="168"/>
      <c r="O213" s="168"/>
      <c r="P213" s="168"/>
      <c r="Q213" s="168"/>
      <c r="R213" s="168"/>
      <c r="S213" s="168"/>
      <c r="T213" s="103"/>
      <c r="U213" s="103"/>
      <c r="V213" s="103"/>
      <c r="W213" s="103"/>
      <c r="X213" s="103"/>
    </row>
    <row r="214" spans="1:24" s="70" customFormat="1" ht="15.75" customHeight="1">
      <c r="A214" s="433" t="s">
        <v>271</v>
      </c>
      <c r="B214" s="434"/>
      <c r="C214" s="184">
        <v>24</v>
      </c>
      <c r="D214" s="128">
        <v>17</v>
      </c>
      <c r="E214" s="123"/>
      <c r="F214" s="123"/>
      <c r="G214" s="123"/>
      <c r="H214" s="123"/>
      <c r="I214" s="123"/>
      <c r="J214" s="123"/>
      <c r="K214" s="122"/>
      <c r="L214" s="168"/>
      <c r="M214" s="168"/>
      <c r="N214" s="168"/>
      <c r="O214" s="168"/>
      <c r="P214" s="168"/>
      <c r="Q214" s="168"/>
      <c r="R214" s="168"/>
      <c r="S214" s="168"/>
      <c r="T214" s="103"/>
      <c r="U214" s="103"/>
      <c r="V214" s="103"/>
      <c r="W214" s="103"/>
      <c r="X214" s="103"/>
    </row>
    <row r="215" spans="1:24" s="70" customFormat="1" ht="15.75" customHeight="1">
      <c r="A215" s="433" t="s">
        <v>272</v>
      </c>
      <c r="B215" s="434"/>
      <c r="C215" s="184">
        <v>18</v>
      </c>
      <c r="D215" s="128">
        <v>15</v>
      </c>
      <c r="E215" s="123"/>
      <c r="F215" s="123"/>
      <c r="G215" s="123"/>
      <c r="H215" s="123"/>
      <c r="I215" s="123"/>
      <c r="J215" s="123"/>
      <c r="K215" s="122"/>
      <c r="L215" s="168"/>
      <c r="M215" s="168"/>
      <c r="N215" s="168"/>
      <c r="O215" s="168"/>
      <c r="P215" s="168"/>
      <c r="Q215" s="168"/>
      <c r="R215" s="168"/>
      <c r="S215" s="168"/>
      <c r="T215" s="103"/>
      <c r="U215" s="103"/>
      <c r="V215" s="103"/>
      <c r="W215" s="103"/>
      <c r="X215" s="103"/>
    </row>
    <row r="216" spans="1:24" s="70" customFormat="1" ht="15.75" customHeight="1">
      <c r="A216" s="433" t="s">
        <v>273</v>
      </c>
      <c r="B216" s="434"/>
      <c r="C216" s="184">
        <v>45</v>
      </c>
      <c r="D216" s="128">
        <v>43</v>
      </c>
      <c r="E216" s="123"/>
      <c r="F216" s="123"/>
      <c r="G216" s="123"/>
      <c r="H216" s="123"/>
      <c r="I216" s="123"/>
      <c r="J216" s="123"/>
      <c r="K216" s="122"/>
      <c r="L216" s="168"/>
      <c r="M216" s="168"/>
      <c r="N216" s="168"/>
      <c r="O216" s="168"/>
      <c r="P216" s="168"/>
      <c r="Q216" s="168"/>
      <c r="R216" s="168"/>
      <c r="S216" s="168"/>
      <c r="T216" s="103"/>
      <c r="U216" s="103"/>
      <c r="V216" s="103"/>
      <c r="W216" s="103"/>
      <c r="X216" s="103"/>
    </row>
    <row r="217" spans="1:24" s="70" customFormat="1" ht="15.75" customHeight="1">
      <c r="A217" s="433" t="s">
        <v>274</v>
      </c>
      <c r="B217" s="434"/>
      <c r="C217" s="184">
        <v>16</v>
      </c>
      <c r="D217" s="128">
        <v>9</v>
      </c>
      <c r="E217" s="123"/>
      <c r="F217" s="123"/>
      <c r="G217" s="123"/>
      <c r="H217" s="123"/>
      <c r="I217" s="123"/>
      <c r="J217" s="123"/>
      <c r="K217" s="122"/>
      <c r="L217" s="168"/>
      <c r="M217" s="168"/>
      <c r="N217" s="168"/>
      <c r="O217" s="168"/>
      <c r="P217" s="168"/>
      <c r="Q217" s="168"/>
      <c r="R217" s="168"/>
      <c r="S217" s="168"/>
      <c r="T217" s="103"/>
      <c r="U217" s="103"/>
      <c r="V217" s="103"/>
      <c r="W217" s="103"/>
      <c r="X217" s="103"/>
    </row>
    <row r="218" spans="1:24" s="70" customFormat="1" ht="15.75" customHeight="1">
      <c r="A218" s="455" t="s">
        <v>275</v>
      </c>
      <c r="B218" s="456"/>
      <c r="C218" s="184">
        <v>38</v>
      </c>
      <c r="D218" s="128">
        <v>27</v>
      </c>
      <c r="E218" s="123"/>
      <c r="F218" s="123"/>
      <c r="G218" s="123"/>
      <c r="H218" s="123"/>
      <c r="I218" s="123"/>
      <c r="J218" s="123"/>
      <c r="K218" s="123"/>
      <c r="L218" s="123"/>
      <c r="M218" s="123"/>
      <c r="N218" s="123"/>
      <c r="O218" s="123"/>
      <c r="P218" s="123"/>
      <c r="Q218" s="123"/>
      <c r="R218" s="168"/>
      <c r="S218" s="168"/>
      <c r="T218" s="103"/>
      <c r="U218" s="103"/>
      <c r="V218" s="103"/>
      <c r="W218" s="103"/>
      <c r="X218" s="103"/>
    </row>
    <row r="219" spans="1:24" s="70" customFormat="1" ht="15.75" customHeight="1">
      <c r="A219" s="455" t="s">
        <v>276</v>
      </c>
      <c r="B219" s="456"/>
      <c r="C219" s="184">
        <v>31</v>
      </c>
      <c r="D219" s="128">
        <v>35</v>
      </c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68"/>
      <c r="S219" s="168"/>
      <c r="T219" s="103"/>
      <c r="U219" s="103"/>
      <c r="V219" s="103"/>
      <c r="W219" s="103"/>
      <c r="X219" s="103"/>
    </row>
    <row r="220" spans="1:24" s="70" customFormat="1" ht="15.75" customHeight="1">
      <c r="A220" s="455" t="s">
        <v>277</v>
      </c>
      <c r="B220" s="456"/>
      <c r="C220" s="184">
        <v>11</v>
      </c>
      <c r="D220" s="128">
        <v>10</v>
      </c>
      <c r="E220" s="123"/>
      <c r="F220" s="123"/>
      <c r="G220" s="123"/>
      <c r="H220" s="123"/>
      <c r="I220" s="123"/>
      <c r="J220" s="123"/>
      <c r="K220" s="123"/>
      <c r="L220" s="123"/>
      <c r="M220" s="123"/>
      <c r="N220" s="123"/>
      <c r="O220" s="123"/>
      <c r="P220" s="123"/>
      <c r="Q220" s="123"/>
      <c r="R220" s="168"/>
      <c r="S220" s="168"/>
      <c r="T220" s="103"/>
      <c r="U220" s="103"/>
      <c r="V220" s="103"/>
      <c r="W220" s="103"/>
      <c r="X220" s="103"/>
    </row>
    <row r="221" spans="1:24" s="70" customFormat="1" ht="15.75" customHeight="1">
      <c r="A221" s="455" t="s">
        <v>278</v>
      </c>
      <c r="B221" s="456"/>
      <c r="C221" s="184">
        <v>14</v>
      </c>
      <c r="D221" s="128">
        <v>5</v>
      </c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3"/>
      <c r="R221" s="168"/>
      <c r="S221" s="168"/>
      <c r="T221" s="103"/>
      <c r="U221" s="103"/>
      <c r="V221" s="103"/>
      <c r="W221" s="103"/>
      <c r="X221" s="103"/>
    </row>
    <row r="222" spans="1:24" s="70" customFormat="1" ht="15.75" customHeight="1">
      <c r="A222" s="433" t="s">
        <v>279</v>
      </c>
      <c r="B222" s="434"/>
      <c r="C222" s="184">
        <v>19</v>
      </c>
      <c r="D222" s="128">
        <v>15</v>
      </c>
      <c r="E222" s="123"/>
      <c r="F222" s="123"/>
      <c r="G222" s="123"/>
      <c r="H222" s="123"/>
      <c r="I222" s="123"/>
      <c r="J222" s="123"/>
      <c r="K222" s="123"/>
      <c r="L222" s="123"/>
      <c r="M222" s="123"/>
      <c r="N222" s="123"/>
      <c r="O222" s="123"/>
      <c r="P222" s="123"/>
      <c r="Q222" s="123"/>
      <c r="R222" s="168"/>
      <c r="S222" s="168"/>
      <c r="T222" s="103"/>
      <c r="U222" s="103"/>
      <c r="V222" s="103"/>
      <c r="W222" s="103"/>
      <c r="X222" s="103"/>
    </row>
    <row r="223" spans="1:24" s="70" customFormat="1" ht="15.75" customHeight="1">
      <c r="A223" s="433" t="s">
        <v>280</v>
      </c>
      <c r="B223" s="434"/>
      <c r="C223" s="184">
        <v>18</v>
      </c>
      <c r="D223" s="128">
        <v>32</v>
      </c>
      <c r="E223" s="123"/>
      <c r="F223" s="123"/>
      <c r="G223" s="123"/>
      <c r="H223" s="123"/>
      <c r="I223" s="123"/>
      <c r="J223" s="123"/>
      <c r="K223" s="123"/>
      <c r="L223" s="123"/>
      <c r="M223" s="123"/>
      <c r="N223" s="123"/>
      <c r="O223" s="123"/>
      <c r="P223" s="123"/>
      <c r="Q223" s="123"/>
      <c r="R223" s="168"/>
      <c r="S223" s="168"/>
      <c r="T223" s="103"/>
      <c r="U223" s="103"/>
      <c r="V223" s="103"/>
      <c r="W223" s="103"/>
      <c r="X223" s="103"/>
    </row>
    <row r="224" spans="1:24" s="70" customFormat="1" ht="15.75" customHeight="1">
      <c r="A224" s="455" t="s">
        <v>281</v>
      </c>
      <c r="B224" s="456"/>
      <c r="C224" s="184">
        <v>10</v>
      </c>
      <c r="D224" s="128">
        <v>15</v>
      </c>
      <c r="E224" s="123"/>
      <c r="F224" s="123"/>
      <c r="G224" s="123"/>
      <c r="H224" s="123"/>
      <c r="I224" s="123"/>
      <c r="J224" s="123"/>
      <c r="K224" s="123"/>
      <c r="L224" s="123"/>
      <c r="M224" s="123"/>
      <c r="N224" s="123"/>
      <c r="O224" s="123"/>
      <c r="P224" s="123"/>
      <c r="Q224" s="123"/>
      <c r="R224" s="168"/>
      <c r="S224" s="168"/>
      <c r="T224" s="103"/>
      <c r="U224" s="103"/>
      <c r="V224" s="103"/>
      <c r="W224" s="103"/>
      <c r="X224" s="103"/>
    </row>
    <row r="225" spans="1:24" s="70" customFormat="1" ht="15.75" customHeight="1">
      <c r="A225" s="455" t="s">
        <v>282</v>
      </c>
      <c r="B225" s="456"/>
      <c r="C225" s="184">
        <v>11</v>
      </c>
      <c r="D225" s="128">
        <v>3</v>
      </c>
      <c r="E225" s="123"/>
      <c r="F225" s="123"/>
      <c r="G225" s="123"/>
      <c r="H225" s="123"/>
      <c r="I225" s="123"/>
      <c r="J225" s="123"/>
      <c r="K225" s="123"/>
      <c r="L225" s="123"/>
      <c r="M225" s="123"/>
      <c r="N225" s="123"/>
      <c r="O225" s="123"/>
      <c r="P225" s="123"/>
      <c r="Q225" s="123"/>
      <c r="R225" s="168"/>
      <c r="S225" s="168"/>
      <c r="T225" s="103"/>
      <c r="U225" s="103"/>
      <c r="V225" s="103"/>
      <c r="W225" s="103"/>
      <c r="X225" s="103"/>
    </row>
    <row r="226" spans="1:24" s="70" customFormat="1" ht="15.75" customHeight="1" thickBot="1">
      <c r="A226" s="457" t="s">
        <v>283</v>
      </c>
      <c r="B226" s="458"/>
      <c r="C226" s="186">
        <v>11</v>
      </c>
      <c r="D226" s="135">
        <v>5</v>
      </c>
      <c r="E226" s="123"/>
      <c r="F226" s="123"/>
      <c r="G226" s="123"/>
      <c r="H226" s="123"/>
      <c r="I226" s="123"/>
      <c r="J226" s="123"/>
      <c r="K226" s="123"/>
      <c r="L226" s="123"/>
      <c r="M226" s="123"/>
      <c r="N226" s="123"/>
      <c r="O226" s="123"/>
      <c r="P226" s="123"/>
      <c r="Q226" s="123"/>
      <c r="R226" s="168"/>
      <c r="S226" s="168"/>
      <c r="T226" s="103"/>
      <c r="U226" s="103"/>
      <c r="V226" s="103"/>
      <c r="W226" s="103"/>
      <c r="X226" s="103"/>
    </row>
    <row r="227" spans="1:24" ht="15.75" customHeight="1">
      <c r="A227" s="394" t="s">
        <v>160</v>
      </c>
      <c r="B227" s="394"/>
      <c r="C227" s="394"/>
      <c r="D227" s="394"/>
      <c r="E227" s="394"/>
      <c r="F227" s="394"/>
      <c r="G227" s="394"/>
      <c r="H227" s="394"/>
      <c r="I227" s="394"/>
      <c r="J227" s="394"/>
      <c r="K227" s="394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7"/>
      <c r="X227" s="7"/>
    </row>
    <row r="228" spans="1:24" ht="15.75" customHeight="1">
      <c r="A228" s="7"/>
      <c r="B228" s="7"/>
      <c r="C228" s="7"/>
      <c r="D228" s="7"/>
      <c r="E228" s="7"/>
      <c r="F228" s="230"/>
      <c r="G228" s="230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</row>
    <row r="229" spans="1:24" ht="15.75" customHeight="1">
      <c r="A229" s="7"/>
      <c r="B229" s="7"/>
      <c r="C229" s="7"/>
      <c r="D229" s="7"/>
      <c r="E229" s="7"/>
      <c r="F229" s="230"/>
      <c r="G229" s="230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</row>
    <row r="230" spans="1:24" ht="15.75" customHeight="1">
      <c r="A230" s="7"/>
      <c r="B230" s="7"/>
      <c r="C230" s="7"/>
      <c r="D230" s="7"/>
      <c r="E230" s="7"/>
      <c r="F230" s="230"/>
      <c r="G230" s="230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</row>
    <row r="231" spans="1:24" ht="15.75" customHeight="1">
      <c r="A231" s="7"/>
      <c r="B231" s="7"/>
      <c r="C231" s="7"/>
      <c r="D231" s="7"/>
      <c r="E231" s="7"/>
      <c r="F231" s="230"/>
      <c r="G231" s="230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</row>
    <row r="232" spans="1:24" ht="15.75" customHeight="1">
      <c r="A232" s="7"/>
      <c r="B232" s="7"/>
      <c r="C232" s="7"/>
      <c r="D232" s="7"/>
      <c r="E232" s="7"/>
      <c r="F232" s="230"/>
      <c r="G232" s="230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</row>
    <row r="233" spans="1:24" ht="15.75" customHeight="1">
      <c r="A233" s="7"/>
      <c r="B233" s="7"/>
      <c r="C233" s="7"/>
      <c r="D233" s="7"/>
      <c r="E233" s="7"/>
      <c r="F233" s="230"/>
      <c r="G233" s="230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</row>
    <row r="234" spans="1:24" ht="15.75" customHeight="1">
      <c r="A234" s="7"/>
      <c r="B234" s="7"/>
      <c r="C234" s="7"/>
      <c r="D234" s="7"/>
      <c r="E234" s="7"/>
      <c r="F234" s="230"/>
      <c r="G234" s="230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</row>
    <row r="235" spans="1:24" ht="15.75" customHeight="1">
      <c r="A235" s="7"/>
      <c r="B235" s="7"/>
      <c r="C235" s="7"/>
      <c r="D235" s="7"/>
      <c r="E235" s="7"/>
      <c r="F235" s="230"/>
      <c r="G235" s="230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</row>
    <row r="236" spans="1:24" ht="15.75" customHeight="1">
      <c r="A236" s="7"/>
      <c r="B236" s="7"/>
      <c r="C236" s="7"/>
      <c r="D236" s="7"/>
      <c r="E236" s="7"/>
      <c r="F236" s="230"/>
      <c r="G236" s="230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</row>
    <row r="237" spans="1:24" ht="15.75" customHeight="1">
      <c r="A237" s="7"/>
      <c r="B237" s="7"/>
      <c r="C237" s="7"/>
      <c r="D237" s="7"/>
      <c r="E237" s="7"/>
      <c r="F237" s="230"/>
      <c r="G237" s="230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</row>
    <row r="238" spans="1:24" ht="15.75" customHeight="1">
      <c r="A238" s="7"/>
      <c r="B238" s="7"/>
      <c r="C238" s="7"/>
      <c r="D238" s="7"/>
      <c r="E238" s="7"/>
      <c r="F238" s="230"/>
      <c r="G238" s="230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</row>
    <row r="239" spans="1:24" ht="15.75" customHeight="1">
      <c r="A239" s="7"/>
      <c r="B239" s="7"/>
      <c r="C239" s="7"/>
      <c r="D239" s="7"/>
      <c r="E239" s="7"/>
      <c r="F239" s="230"/>
      <c r="G239" s="230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</row>
    <row r="240" spans="1:24" ht="15.75" customHeight="1">
      <c r="A240" s="7"/>
      <c r="B240" s="7"/>
      <c r="C240" s="7"/>
      <c r="D240" s="7"/>
      <c r="E240" s="7"/>
      <c r="F240" s="230"/>
      <c r="G240" s="230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</row>
    <row r="241" spans="1:24" ht="15.75" customHeight="1">
      <c r="A241" s="7"/>
      <c r="B241" s="7"/>
      <c r="C241" s="7"/>
      <c r="D241" s="7"/>
      <c r="E241" s="7"/>
      <c r="F241" s="230"/>
      <c r="G241" s="230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</row>
    <row r="242" spans="1:24" ht="15.75" customHeight="1">
      <c r="A242" s="7"/>
      <c r="B242" s="7"/>
      <c r="C242" s="7"/>
      <c r="D242" s="7"/>
      <c r="E242" s="7"/>
      <c r="F242" s="230"/>
      <c r="G242" s="230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</row>
    <row r="243" spans="1:24" ht="15.75" customHeight="1">
      <c r="A243" s="7"/>
      <c r="B243" s="7"/>
      <c r="C243" s="7"/>
      <c r="D243" s="7"/>
      <c r="E243" s="7"/>
      <c r="F243" s="230"/>
      <c r="G243" s="230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</row>
    <row r="244" spans="1:24" ht="15.75" customHeight="1">
      <c r="A244" s="7"/>
      <c r="B244" s="7"/>
      <c r="C244" s="7"/>
      <c r="D244" s="7"/>
      <c r="E244" s="7"/>
      <c r="F244" s="230"/>
      <c r="G244" s="230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</row>
    <row r="245" spans="1:24" ht="15.75" customHeight="1">
      <c r="A245" s="7"/>
      <c r="B245" s="7"/>
      <c r="C245" s="7"/>
      <c r="D245" s="7"/>
      <c r="E245" s="7"/>
      <c r="F245" s="230"/>
      <c r="G245" s="230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</row>
    <row r="246" spans="1:24" ht="15.75" customHeight="1">
      <c r="A246" s="7"/>
      <c r="B246" s="7"/>
      <c r="C246" s="7"/>
      <c r="D246" s="7"/>
      <c r="E246" s="7"/>
      <c r="F246" s="230"/>
      <c r="G246" s="230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</row>
    <row r="247" spans="1:24" ht="15.75" customHeight="1">
      <c r="A247" s="7"/>
      <c r="B247" s="7"/>
      <c r="C247" s="7"/>
      <c r="D247" s="7"/>
      <c r="E247" s="7"/>
      <c r="F247" s="230"/>
      <c r="G247" s="230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</row>
    <row r="248" spans="1:24" ht="15.75" customHeight="1">
      <c r="A248" s="7"/>
      <c r="B248" s="7"/>
      <c r="C248" s="7"/>
      <c r="D248" s="7"/>
      <c r="E248" s="7"/>
      <c r="F248" s="230"/>
      <c r="G248" s="230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</row>
    <row r="249" spans="1:24" ht="15.75" customHeight="1">
      <c r="A249" s="7"/>
      <c r="B249" s="7"/>
      <c r="C249" s="7"/>
      <c r="D249" s="7"/>
      <c r="E249" s="7"/>
      <c r="F249" s="230"/>
      <c r="G249" s="230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</row>
    <row r="250" spans="1:24" ht="15.75" customHeight="1">
      <c r="A250" s="7"/>
      <c r="B250" s="7"/>
      <c r="C250" s="7"/>
      <c r="D250" s="7"/>
      <c r="E250" s="7"/>
      <c r="F250" s="230"/>
      <c r="G250" s="230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</row>
    <row r="251" spans="1:24" ht="15.75" customHeight="1">
      <c r="A251" s="7"/>
      <c r="B251" s="7"/>
      <c r="C251" s="7"/>
      <c r="D251" s="7"/>
      <c r="E251" s="7"/>
      <c r="F251" s="230"/>
      <c r="G251" s="230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</row>
    <row r="252" spans="1:24" ht="15.75" customHeight="1">
      <c r="A252" s="7"/>
      <c r="B252" s="7"/>
      <c r="C252" s="7"/>
      <c r="D252" s="7"/>
      <c r="E252" s="7"/>
      <c r="F252" s="230"/>
      <c r="G252" s="230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</row>
    <row r="253" spans="1:24" ht="15.75" customHeight="1">
      <c r="A253" s="7"/>
      <c r="B253" s="7"/>
      <c r="C253" s="7"/>
      <c r="D253" s="7"/>
      <c r="E253" s="7"/>
      <c r="F253" s="230"/>
      <c r="G253" s="230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</row>
    <row r="254" spans="1:24" ht="15.75" customHeight="1">
      <c r="A254" s="7"/>
      <c r="B254" s="7"/>
      <c r="C254" s="7"/>
      <c r="D254" s="7"/>
      <c r="E254" s="7"/>
      <c r="F254" s="230"/>
      <c r="G254" s="230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</row>
    <row r="255" spans="1:24" ht="15.75" customHeight="1">
      <c r="A255" s="7"/>
      <c r="B255" s="7"/>
      <c r="C255" s="7"/>
      <c r="D255" s="7"/>
      <c r="E255" s="7"/>
      <c r="F255" s="230"/>
      <c r="G255" s="230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</row>
    <row r="256" spans="1:24" ht="15.75" customHeight="1">
      <c r="A256" s="7"/>
      <c r="B256" s="7"/>
      <c r="C256" s="7"/>
      <c r="D256" s="7"/>
      <c r="E256" s="7"/>
      <c r="F256" s="230"/>
      <c r="G256" s="230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</row>
    <row r="257" spans="1:24" ht="15.75" customHeight="1">
      <c r="A257" s="7"/>
      <c r="B257" s="7"/>
      <c r="C257" s="7"/>
      <c r="D257" s="7"/>
      <c r="E257" s="7"/>
      <c r="F257" s="230"/>
      <c r="G257" s="230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</row>
    <row r="258" spans="1:24" ht="15.75" customHeight="1">
      <c r="A258" s="7"/>
      <c r="B258" s="7"/>
      <c r="C258" s="7"/>
      <c r="D258" s="7"/>
      <c r="E258" s="7"/>
      <c r="F258" s="230"/>
      <c r="G258" s="230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</row>
    <row r="259" spans="1:24" ht="15.75" customHeight="1">
      <c r="A259" s="7"/>
      <c r="B259" s="7"/>
      <c r="C259" s="7"/>
      <c r="D259" s="7"/>
      <c r="E259" s="7"/>
      <c r="F259" s="230"/>
      <c r="G259" s="230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4" ht="15.75" customHeight="1">
      <c r="A260" s="7"/>
      <c r="B260" s="7"/>
      <c r="C260" s="7"/>
      <c r="D260" s="7"/>
      <c r="E260" s="7"/>
      <c r="F260" s="230"/>
      <c r="G260" s="230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</row>
    <row r="261" spans="1:24" ht="15.75" customHeight="1">
      <c r="A261" s="7"/>
      <c r="B261" s="7"/>
      <c r="C261" s="7"/>
      <c r="D261" s="7"/>
      <c r="E261" s="7"/>
      <c r="F261" s="230"/>
      <c r="G261" s="230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</row>
    <row r="262" spans="1:24" ht="15.75" customHeight="1">
      <c r="A262" s="7"/>
      <c r="B262" s="7"/>
      <c r="C262" s="7"/>
      <c r="D262" s="7"/>
      <c r="E262" s="7"/>
      <c r="F262" s="231"/>
      <c r="G262" s="231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4" ht="15.75" customHeight="1">
      <c r="A263" s="7"/>
      <c r="B263" s="7"/>
      <c r="C263" s="7"/>
      <c r="D263" s="7"/>
      <c r="E263" s="7"/>
      <c r="F263" s="231"/>
      <c r="G263" s="231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</row>
    <row r="264" spans="1:24" ht="15.75" customHeight="1">
      <c r="A264" s="7"/>
      <c r="B264" s="7"/>
      <c r="C264" s="7"/>
      <c r="D264" s="7"/>
      <c r="E264" s="7"/>
      <c r="F264" s="231"/>
      <c r="G264" s="231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4" ht="15.75" customHeight="1">
      <c r="A265" s="7"/>
      <c r="B265" s="7"/>
      <c r="C265" s="7"/>
      <c r="D265" s="7"/>
      <c r="E265" s="7"/>
      <c r="F265" s="231"/>
      <c r="G265" s="231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</row>
    <row r="266" spans="1:24" ht="15.75" customHeight="1">
      <c r="A266" s="7"/>
      <c r="B266" s="7"/>
      <c r="C266" s="7"/>
      <c r="D266" s="7"/>
      <c r="E266" s="7"/>
      <c r="F266" s="231"/>
      <c r="G266" s="231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</row>
    <row r="267" spans="1:24" ht="15.75" customHeight="1">
      <c r="A267" s="7"/>
      <c r="B267" s="7"/>
      <c r="C267" s="7"/>
      <c r="D267" s="7"/>
      <c r="E267" s="7"/>
      <c r="F267" s="231"/>
      <c r="G267" s="231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4" ht="15.75" customHeight="1">
      <c r="A268" s="7"/>
      <c r="B268" s="7"/>
      <c r="C268" s="7"/>
      <c r="D268" s="7"/>
      <c r="E268" s="7"/>
      <c r="F268" s="231"/>
      <c r="G268" s="231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4" ht="15.75" customHeight="1">
      <c r="A269" s="7"/>
      <c r="B269" s="7"/>
      <c r="C269" s="7"/>
      <c r="D269" s="7"/>
      <c r="E269" s="7"/>
      <c r="F269" s="231"/>
      <c r="G269" s="231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</row>
    <row r="270" spans="1:24" ht="15.75" customHeight="1">
      <c r="A270" s="7"/>
      <c r="B270" s="7"/>
      <c r="C270" s="7"/>
      <c r="D270" s="7"/>
      <c r="E270" s="7"/>
      <c r="F270" s="231"/>
      <c r="G270" s="231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</row>
    <row r="271" spans="1:24" ht="15.75" customHeight="1">
      <c r="A271" s="7"/>
      <c r="B271" s="7"/>
      <c r="C271" s="7"/>
      <c r="D271" s="7"/>
      <c r="E271" s="7"/>
      <c r="F271" s="231"/>
      <c r="G271" s="231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</row>
    <row r="272" spans="1:24" ht="15.75" customHeight="1">
      <c r="A272" s="7"/>
      <c r="B272" s="7"/>
      <c r="C272" s="7"/>
      <c r="D272" s="7"/>
      <c r="E272" s="7"/>
      <c r="F272" s="231"/>
      <c r="G272" s="231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</row>
    <row r="273" spans="1:24" ht="15.75" customHeight="1">
      <c r="A273" s="7"/>
      <c r="B273" s="7"/>
      <c r="C273" s="7"/>
      <c r="D273" s="7"/>
      <c r="E273" s="7"/>
      <c r="F273" s="231"/>
      <c r="G273" s="231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</row>
    <row r="274" spans="1:24" ht="15.75" customHeight="1">
      <c r="A274" s="7"/>
      <c r="B274" s="7"/>
      <c r="C274" s="7"/>
      <c r="D274" s="7"/>
      <c r="E274" s="7"/>
      <c r="F274" s="231"/>
      <c r="G274" s="231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</row>
    <row r="275" spans="1:24" ht="15.75" customHeight="1">
      <c r="A275" s="7"/>
      <c r="B275" s="7"/>
      <c r="C275" s="7"/>
      <c r="D275" s="7"/>
      <c r="E275" s="7"/>
      <c r="F275" s="231"/>
      <c r="G275" s="231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</row>
    <row r="276" spans="1:24" ht="15.75" customHeight="1">
      <c r="A276" s="7"/>
      <c r="B276" s="7"/>
      <c r="C276" s="7"/>
      <c r="D276" s="7"/>
      <c r="E276" s="7"/>
      <c r="F276" s="231"/>
      <c r="G276" s="231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</row>
    <row r="277" spans="1:24" ht="15.75" customHeight="1">
      <c r="A277" s="7"/>
      <c r="B277" s="7"/>
      <c r="C277" s="7"/>
      <c r="D277" s="7"/>
      <c r="E277" s="7"/>
      <c r="F277" s="231"/>
      <c r="G277" s="231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</row>
    <row r="278" spans="1:24" ht="15.75" customHeight="1">
      <c r="A278" s="7"/>
      <c r="B278" s="7"/>
      <c r="C278" s="7"/>
      <c r="D278" s="7"/>
      <c r="E278" s="7"/>
      <c r="F278" s="231"/>
      <c r="G278" s="231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</row>
    <row r="279" spans="1:24" ht="15.75" customHeight="1">
      <c r="A279" s="7"/>
      <c r="B279" s="7"/>
      <c r="C279" s="7"/>
      <c r="D279" s="7"/>
      <c r="E279" s="7"/>
      <c r="F279" s="231"/>
      <c r="G279" s="231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</row>
    <row r="280" spans="1:24" ht="15.75" customHeight="1">
      <c r="A280" s="7"/>
      <c r="B280" s="7"/>
      <c r="C280" s="7"/>
      <c r="D280" s="7"/>
      <c r="E280" s="7"/>
      <c r="F280" s="231"/>
      <c r="G280" s="231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</row>
    <row r="281" spans="1:24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</row>
    <row r="282" spans="1:24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</row>
    <row r="283" spans="1:24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</row>
    <row r="284" spans="1:2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</row>
    <row r="285" spans="1:24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</row>
    <row r="286" spans="1:24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</row>
    <row r="287" spans="1:24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</row>
    <row r="288" spans="1:24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</row>
    <row r="289" spans="1:24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</row>
    <row r="290" spans="1:24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</row>
    <row r="291" spans="1:24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</row>
    <row r="292" spans="1:24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</row>
    <row r="293" spans="1:24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</row>
    <row r="294" spans="1:2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</row>
    <row r="295" spans="1:24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</row>
    <row r="296" spans="1:24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</row>
    <row r="297" spans="1:24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</row>
    <row r="298" spans="1:24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</row>
    <row r="299" spans="1:24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</row>
    <row r="300" spans="1:24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</row>
    <row r="301" spans="1:24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</row>
    <row r="302" spans="1:24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</row>
    <row r="303" spans="1:24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</row>
    <row r="304" spans="1:2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</row>
    <row r="305" spans="1:24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</row>
    <row r="306" spans="1:24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</row>
    <row r="307" spans="1:24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</row>
    <row r="308" spans="1:24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</row>
    <row r="309" spans="1:24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</row>
    <row r="310" spans="1:24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</row>
    <row r="311" spans="1:24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</row>
    <row r="312" spans="1:24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</row>
    <row r="313" spans="1:24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</row>
    <row r="314" spans="1:2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</row>
    <row r="315" spans="1:24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</row>
    <row r="316" spans="1:24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</row>
    <row r="317" spans="1:24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</row>
    <row r="318" spans="1:24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</row>
    <row r="319" spans="1:24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</row>
    <row r="320" spans="1:24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</row>
    <row r="321" spans="1:24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</row>
    <row r="322" spans="1:24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</row>
    <row r="323" spans="1:24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</row>
    <row r="324" spans="1: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</row>
    <row r="325" spans="1:24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</row>
    <row r="326" spans="1:24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</row>
    <row r="327" spans="1:24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</row>
    <row r="328" spans="1:24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</row>
    <row r="329" spans="1:24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</row>
    <row r="330" spans="1:24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</row>
    <row r="331" spans="1:24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</row>
    <row r="332" spans="1:24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</row>
    <row r="333" spans="1:24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</row>
    <row r="334" spans="1:2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</row>
    <row r="335" spans="1:24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</row>
    <row r="336" spans="1:24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</row>
    <row r="337" spans="1:24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</row>
    <row r="338" spans="1:24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</row>
    <row r="339" spans="1:24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</row>
    <row r="340" spans="1:24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</row>
    <row r="341" spans="1:24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</row>
    <row r="342" spans="1:24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</row>
    <row r="343" spans="1:24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</row>
    <row r="344" spans="1:2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</row>
    <row r="345" spans="1:24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</row>
    <row r="346" spans="1:24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</row>
    <row r="347" spans="1:24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</row>
    <row r="348" spans="1:24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</row>
    <row r="349" spans="1:24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</row>
    <row r="350" spans="1:24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</row>
    <row r="351" spans="1:24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</row>
    <row r="352" spans="1:24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</row>
    <row r="353" spans="1:24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</row>
    <row r="354" spans="1:2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</row>
    <row r="355" spans="1:24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</row>
    <row r="356" spans="1:24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</row>
    <row r="357" spans="1:24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</row>
    <row r="358" spans="1:24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</row>
    <row r="359" spans="1:24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</row>
    <row r="360" spans="1:24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</row>
    <row r="361" spans="1:24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</row>
    <row r="362" spans="1:24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</row>
    <row r="363" spans="1:24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</row>
    <row r="364" spans="1:2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</row>
    <row r="365" spans="1:24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</row>
    <row r="366" spans="1:24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</row>
    <row r="367" spans="1:24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</row>
    <row r="368" spans="1:24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</row>
    <row r="369" spans="1:24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</row>
    <row r="370" spans="1:24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</row>
    <row r="371" spans="1:24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</row>
    <row r="372" spans="1:24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</row>
    <row r="373" spans="1:24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</row>
    <row r="374" spans="1:2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</row>
    <row r="375" spans="1:24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</row>
    <row r="376" spans="1:24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</row>
    <row r="377" spans="1:24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</row>
    <row r="378" spans="1:24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</row>
    <row r="379" spans="1:24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</row>
    <row r="380" spans="1:24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</row>
    <row r="381" spans="1:24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</row>
    <row r="382" spans="1:24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</row>
    <row r="383" spans="1:24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</row>
    <row r="384" spans="1:2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</row>
    <row r="385" spans="1:24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</row>
    <row r="386" spans="1:24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</row>
    <row r="387" spans="1:24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</row>
    <row r="388" spans="1:24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</row>
    <row r="389" spans="1:24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</row>
    <row r="390" spans="1:24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</row>
    <row r="391" spans="1:24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</row>
    <row r="392" spans="1:24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</row>
    <row r="393" spans="1:24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</row>
    <row r="394" spans="1:2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</row>
    <row r="395" spans="1:24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</row>
    <row r="396" spans="1:24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</row>
    <row r="397" spans="1:24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</row>
    <row r="398" spans="1:24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</row>
    <row r="399" spans="1:24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</row>
    <row r="400" spans="1:24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</row>
    <row r="401" spans="1:24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</row>
    <row r="402" spans="1:24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</row>
    <row r="403" spans="1:24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</row>
    <row r="404" spans="1:2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</row>
    <row r="405" spans="1:24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</row>
    <row r="406" spans="1:24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</row>
    <row r="407" spans="1:24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</row>
    <row r="408" spans="1:24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</row>
    <row r="409" spans="1:24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</row>
    <row r="410" spans="1:24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</row>
    <row r="411" spans="1:24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</row>
    <row r="412" spans="1:24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</row>
    <row r="413" spans="1:24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</row>
    <row r="414" spans="1:2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</row>
    <row r="415" spans="1:24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</row>
    <row r="416" spans="1:24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</row>
    <row r="417" spans="1:24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</row>
    <row r="418" spans="1:24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</row>
    <row r="419" spans="1:24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</row>
    <row r="420" spans="1:24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</row>
    <row r="421" spans="1:24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</row>
    <row r="422" spans="1:24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</row>
    <row r="423" spans="1:24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</row>
    <row r="424" spans="1: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</row>
    <row r="425" spans="1:24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</row>
    <row r="426" spans="1:24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</row>
    <row r="427" spans="1:24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</row>
    <row r="428" spans="1:24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</row>
    <row r="429" spans="1:24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</row>
    <row r="430" spans="1:24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</row>
    <row r="431" spans="1:24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</row>
    <row r="432" spans="1:24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</row>
    <row r="433" spans="1:24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</row>
    <row r="434" spans="1:2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</row>
    <row r="435" spans="1:24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</row>
    <row r="436" spans="1:24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</row>
    <row r="437" spans="1:24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</row>
    <row r="438" spans="1:24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</row>
    <row r="439" spans="1:24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</row>
    <row r="440" spans="1:24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</row>
    <row r="441" spans="1:24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</row>
    <row r="442" spans="1:24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</row>
    <row r="443" spans="1:24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</row>
    <row r="444" spans="1:2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</row>
    <row r="445" spans="1:24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</row>
    <row r="446" spans="1:24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</row>
    <row r="447" spans="1:24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</row>
    <row r="448" spans="1:24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</row>
    <row r="449" spans="1:24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</row>
    <row r="450" spans="1:24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</row>
    <row r="451" spans="1:24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</row>
    <row r="452" spans="1:24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</row>
    <row r="453" spans="1:24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</row>
    <row r="454" spans="1:2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</row>
    <row r="455" spans="1:24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</row>
    <row r="456" spans="1:24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</row>
    <row r="457" spans="1:24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</row>
    <row r="458" spans="1:24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</row>
    <row r="459" spans="1:24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</row>
    <row r="460" spans="1:24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</row>
    <row r="461" spans="1:24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</row>
    <row r="462" spans="1:24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</row>
    <row r="463" spans="1:24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</row>
    <row r="464" spans="1:2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</row>
    <row r="465" spans="1:24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</row>
    <row r="466" spans="1:24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</row>
    <row r="467" spans="1:24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</row>
    <row r="468" spans="1:24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</row>
    <row r="469" spans="1:24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</row>
    <row r="470" spans="1:24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</row>
    <row r="471" spans="1:24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</row>
    <row r="472" spans="1:24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</row>
    <row r="473" spans="1:24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</row>
    <row r="474" spans="1:2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</row>
    <row r="475" spans="1:24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</row>
    <row r="476" spans="1:24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</row>
    <row r="477" spans="1:24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</row>
    <row r="478" spans="1:24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</row>
    <row r="479" spans="1:24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</row>
    <row r="480" spans="1:24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</row>
    <row r="481" spans="1:24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</row>
    <row r="482" spans="1:24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</row>
    <row r="483" spans="1:24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</row>
    <row r="484" spans="1:2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</row>
    <row r="485" spans="1:24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</row>
    <row r="486" spans="1:24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</row>
    <row r="487" spans="1:24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</row>
    <row r="488" spans="1:24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</row>
    <row r="489" spans="1:24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</row>
    <row r="490" spans="1:24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</row>
    <row r="491" spans="1:24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</row>
    <row r="492" spans="1:24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</row>
    <row r="493" spans="1:24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</row>
    <row r="494" spans="1:2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</row>
    <row r="495" spans="1:24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</row>
    <row r="496" spans="1:24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</row>
    <row r="497" spans="1:24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</row>
    <row r="498" spans="1:24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</row>
    <row r="499" spans="1:24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</row>
    <row r="500" spans="1:24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</row>
    <row r="501" spans="1:24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</row>
    <row r="502" spans="1:24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</row>
    <row r="503" spans="1:24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</row>
    <row r="504" spans="1:2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</row>
    <row r="505" spans="1:24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</row>
    <row r="506" spans="1:24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</row>
    <row r="507" spans="1:24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</row>
    <row r="508" spans="1:24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</row>
    <row r="509" spans="1:24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</row>
    <row r="510" spans="1:24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</row>
    <row r="511" spans="1:24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</row>
    <row r="512" spans="1:24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</row>
    <row r="513" spans="1:24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</row>
    <row r="514" spans="1:2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</row>
    <row r="515" spans="1:24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</row>
    <row r="516" spans="1:24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</row>
    <row r="517" spans="1:24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</row>
    <row r="518" spans="1:24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</row>
    <row r="519" spans="1:24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</row>
    <row r="520" spans="1:24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</row>
    <row r="521" spans="1:24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</row>
    <row r="522" spans="1:24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</row>
    <row r="523" spans="1:24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</row>
    <row r="524" spans="1: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</row>
    <row r="525" spans="1:24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</row>
    <row r="526" spans="1:24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</row>
    <row r="527" spans="1:24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</row>
    <row r="528" spans="1:24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</row>
    <row r="529" spans="1:24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</row>
    <row r="530" spans="1:24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</row>
    <row r="531" spans="1:24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</row>
    <row r="532" spans="1:24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</row>
    <row r="533" spans="1:24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</row>
    <row r="534" spans="1:2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</row>
    <row r="535" spans="1:24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</row>
    <row r="536" spans="1:24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</row>
    <row r="537" spans="1:24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</row>
    <row r="538" spans="1:24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</row>
    <row r="539" spans="1:24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</row>
    <row r="540" spans="1:24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</row>
    <row r="541" spans="1:24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</row>
    <row r="542" spans="1:24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</row>
    <row r="543" spans="1:24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</row>
    <row r="544" spans="1:2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</row>
    <row r="545" spans="1:24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</row>
    <row r="546" spans="1:24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</row>
    <row r="547" spans="1:24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</row>
    <row r="548" spans="1:24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</row>
    <row r="549" spans="1:24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</row>
    <row r="550" spans="1:24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</row>
    <row r="551" spans="1:24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</row>
    <row r="552" spans="1:24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</row>
    <row r="553" spans="1:24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</row>
    <row r="554" spans="1:2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</row>
    <row r="555" spans="1:24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</row>
    <row r="556" spans="1:24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</row>
    <row r="557" spans="1:24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</row>
    <row r="558" spans="1:24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</row>
    <row r="559" spans="1:24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</row>
    <row r="560" spans="1:24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</row>
    <row r="561" spans="1:24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</row>
    <row r="562" spans="1:24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</row>
    <row r="563" spans="1:24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</row>
    <row r="564" spans="1:2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</row>
    <row r="565" spans="1:24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</row>
    <row r="566" spans="1:24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</row>
    <row r="567" spans="1:24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</row>
    <row r="568" spans="1:24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</row>
    <row r="569" spans="1:24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</row>
    <row r="570" spans="1:24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</row>
    <row r="571" spans="1:24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</row>
    <row r="572" spans="1:24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</row>
    <row r="573" spans="1:24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</row>
    <row r="574" spans="1:2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</row>
    <row r="575" spans="1:24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</row>
    <row r="576" spans="1:24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</row>
    <row r="577" spans="1:24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</row>
    <row r="578" spans="1:24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</row>
    <row r="579" spans="1:24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</row>
    <row r="580" spans="1:24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</row>
    <row r="581" spans="1:24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</row>
    <row r="582" spans="1:24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</row>
    <row r="583" spans="1:24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</row>
    <row r="584" spans="1:2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</row>
    <row r="585" spans="1:24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</row>
    <row r="586" spans="1:24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</row>
    <row r="587" spans="1:24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</row>
    <row r="588" spans="1:24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</row>
    <row r="589" spans="1:24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</row>
    <row r="590" spans="1:24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</row>
    <row r="591" spans="1:24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</row>
    <row r="592" spans="1:24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</row>
    <row r="593" spans="1:24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</row>
    <row r="594" spans="1:2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</row>
    <row r="595" spans="1:24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</row>
    <row r="596" spans="1:24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</row>
    <row r="597" spans="1:24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</row>
    <row r="598" spans="1:24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</row>
    <row r="599" spans="1:24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</row>
    <row r="600" spans="1:24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</row>
    <row r="601" spans="1:24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</row>
    <row r="602" spans="1:24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</row>
    <row r="603" spans="1:24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</row>
    <row r="604" spans="1:2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</row>
    <row r="605" spans="1:24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</row>
    <row r="606" spans="1:24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</row>
    <row r="607" spans="1:24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</row>
    <row r="608" spans="1:24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</row>
    <row r="609" spans="1:24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</row>
    <row r="610" spans="1:24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</row>
    <row r="611" spans="1:24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</row>
    <row r="612" spans="1:24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</row>
    <row r="613" spans="1:24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</row>
    <row r="614" spans="1:2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</row>
    <row r="615" spans="1:24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</row>
    <row r="616" spans="1:24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</row>
    <row r="617" spans="1:24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</row>
    <row r="618" spans="1:24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</row>
    <row r="619" spans="1:24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</row>
    <row r="620" spans="1:24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</row>
    <row r="621" spans="1:24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</row>
    <row r="622" spans="1:24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</row>
    <row r="623" spans="1:24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</row>
    <row r="624" spans="1: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</row>
    <row r="625" spans="1:24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</row>
    <row r="626" spans="1:24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</row>
    <row r="627" spans="1:24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</row>
    <row r="628" spans="1:24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</row>
    <row r="629" spans="1:24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</row>
    <row r="630" spans="1:24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</row>
    <row r="631" spans="1:24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</row>
    <row r="632" spans="1:24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</row>
    <row r="633" spans="1:24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</row>
    <row r="634" spans="1:2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</row>
    <row r="635" spans="1:24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</row>
    <row r="636" spans="1:24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</row>
    <row r="637" spans="1:24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</row>
    <row r="638" spans="1:24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</row>
    <row r="639" spans="1:24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</row>
    <row r="640" spans="1:24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</row>
    <row r="641" spans="1:24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</row>
    <row r="642" spans="1:24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</row>
    <row r="643" spans="1:24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</row>
    <row r="644" spans="1:2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</row>
    <row r="645" spans="1:24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</row>
    <row r="646" spans="1:24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</row>
    <row r="647" spans="1:24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</row>
    <row r="648" spans="1:24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</row>
    <row r="649" spans="1:24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</row>
    <row r="650" spans="1:24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</row>
    <row r="651" spans="1:24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</row>
    <row r="652" spans="1:24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</row>
    <row r="653" spans="1:24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</row>
    <row r="654" spans="1:2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</row>
    <row r="655" spans="1:24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</row>
    <row r="656" spans="1:24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</row>
    <row r="657" spans="1:24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</row>
    <row r="658" spans="1:24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</row>
    <row r="659" spans="1:24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</row>
    <row r="660" spans="1:24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</row>
    <row r="661" spans="1:24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</row>
    <row r="662" spans="1:24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</row>
    <row r="663" spans="1:24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</row>
    <row r="664" spans="1:2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</row>
    <row r="665" spans="1:24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</row>
    <row r="666" spans="1:24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</row>
    <row r="667" spans="1:24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</row>
    <row r="668" spans="1:24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</row>
    <row r="669" spans="1:24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</row>
    <row r="670" spans="1:24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</row>
    <row r="671" spans="1:24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</row>
    <row r="672" spans="1:24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</row>
    <row r="673" spans="1:24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</row>
    <row r="674" spans="1:2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</row>
    <row r="675" spans="1:24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</row>
    <row r="676" spans="1:24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</row>
    <row r="677" spans="1:24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</row>
    <row r="678" spans="1:24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</row>
    <row r="679" spans="1:24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</row>
    <row r="680" spans="1:24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</row>
    <row r="681" spans="1:24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</row>
    <row r="682" spans="1:24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</row>
    <row r="683" spans="1:24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</row>
    <row r="684" spans="1:2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</row>
    <row r="685" spans="1:24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</row>
    <row r="686" spans="1:24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</row>
    <row r="687" spans="1:24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</row>
    <row r="688" spans="1:24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</row>
    <row r="689" spans="1:24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</row>
    <row r="690" spans="1:24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</row>
    <row r="691" spans="1:24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</row>
    <row r="692" spans="1:24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</row>
    <row r="693" spans="1:24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</row>
    <row r="694" spans="1:2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</row>
    <row r="695" spans="1:24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</row>
    <row r="696" spans="1:24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</row>
    <row r="697" spans="1:24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</row>
    <row r="698" spans="1:24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</row>
    <row r="699" spans="1:24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</row>
    <row r="700" spans="1:24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</row>
    <row r="701" spans="1:24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</row>
    <row r="702" spans="1:24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</row>
    <row r="703" spans="1:24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</row>
    <row r="704" spans="1:2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</row>
    <row r="705" spans="1:24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</row>
    <row r="706" spans="1:24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</row>
    <row r="707" spans="1:24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</row>
    <row r="708" spans="1:24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</row>
    <row r="709" spans="1:24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</row>
    <row r="710" spans="1:24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</row>
    <row r="711" spans="1:24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</row>
    <row r="712" spans="1:24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</row>
    <row r="713" spans="1:24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</row>
    <row r="714" spans="1:2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</row>
    <row r="715" spans="1:24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</row>
    <row r="716" spans="1:24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</row>
    <row r="717" spans="1:24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</row>
    <row r="718" spans="1:24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</row>
    <row r="719" spans="1:24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</row>
    <row r="720" spans="1:24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</row>
    <row r="721" spans="1:24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</row>
    <row r="722" spans="1:24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</row>
    <row r="723" spans="1:24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</row>
    <row r="724" spans="1: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</row>
    <row r="725" spans="1:24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</row>
    <row r="726" spans="1:24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</row>
    <row r="727" spans="1:24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</row>
    <row r="728" spans="1:24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</row>
    <row r="729" spans="1:24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</row>
    <row r="730" spans="1:24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</row>
    <row r="731" spans="1:24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</row>
    <row r="732" spans="1:24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</row>
    <row r="733" spans="1:24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</row>
    <row r="734" spans="1:2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</row>
    <row r="735" spans="1:24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</row>
    <row r="736" spans="1:24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</row>
    <row r="737" spans="1:24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</row>
    <row r="738" spans="1:24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</row>
    <row r="739" spans="1:24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</row>
    <row r="740" spans="1:24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</row>
    <row r="741" spans="1:24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</row>
    <row r="742" spans="1:24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</row>
    <row r="743" spans="1:24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</row>
    <row r="744" spans="1:2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</row>
    <row r="745" spans="1:24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</row>
    <row r="746" spans="1:24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</row>
    <row r="747" spans="1:24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</row>
    <row r="748" spans="1:24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</row>
    <row r="749" spans="1:24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</row>
    <row r="750" spans="1:24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</row>
    <row r="751" spans="1:24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</row>
    <row r="752" spans="1:24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</row>
    <row r="753" spans="1:24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</row>
    <row r="754" spans="1:2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</row>
    <row r="755" spans="1:24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</row>
    <row r="756" spans="1:24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</row>
    <row r="757" spans="1:24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</row>
    <row r="758" spans="1:24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</row>
    <row r="759" spans="1:24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</row>
    <row r="760" spans="1:24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</row>
    <row r="761" spans="1:24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</row>
    <row r="762" spans="1:24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</row>
    <row r="763" spans="1:24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</row>
    <row r="764" spans="1:2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</row>
    <row r="765" spans="1:24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</row>
    <row r="766" spans="1:24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</row>
    <row r="767" spans="1:24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</row>
    <row r="768" spans="1:24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</row>
    <row r="769" spans="1:24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</row>
    <row r="770" spans="1:24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</row>
    <row r="771" spans="1:24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</row>
    <row r="772" spans="1:24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</row>
    <row r="773" spans="1:24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</row>
    <row r="774" spans="1:2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</row>
    <row r="775" spans="1:24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</row>
    <row r="776" spans="1:24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</row>
    <row r="777" spans="1:24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</row>
    <row r="778" spans="1:24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</row>
    <row r="779" spans="1:24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</row>
    <row r="780" spans="1:24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</row>
    <row r="781" spans="1:24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</row>
    <row r="782" spans="1:24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</row>
    <row r="783" spans="1:24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</row>
    <row r="784" spans="1:2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</row>
    <row r="785" spans="1:24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</row>
    <row r="786" spans="1:24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</row>
    <row r="787" spans="1:24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</row>
    <row r="788" spans="1:24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</row>
    <row r="789" spans="1:24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</row>
    <row r="790" spans="1:24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</row>
    <row r="791" spans="1:24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</row>
    <row r="792" spans="1:24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</row>
    <row r="793" spans="1:24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</row>
    <row r="794" spans="1:2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</row>
    <row r="795" spans="1:24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</row>
    <row r="796" spans="1:24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</row>
    <row r="797" spans="1:24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</row>
    <row r="798" spans="1:24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</row>
    <row r="799" spans="1:24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</row>
    <row r="800" spans="1:24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</row>
    <row r="801" spans="1:24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</row>
    <row r="802" spans="1:24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</row>
    <row r="803" spans="1:24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</row>
    <row r="804" spans="1:2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</row>
    <row r="805" spans="1:24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</row>
    <row r="806" spans="1:24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</row>
    <row r="807" spans="1:24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</row>
    <row r="808" spans="1:24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</row>
    <row r="809" spans="1:24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</row>
    <row r="810" spans="1:24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</row>
    <row r="811" spans="1:24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</row>
    <row r="812" spans="1:24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</row>
    <row r="813" spans="1:24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</row>
    <row r="814" spans="1:2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</row>
    <row r="815" spans="1:24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</row>
    <row r="816" spans="1:24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</row>
    <row r="817" spans="1:24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</row>
    <row r="818" spans="1:24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</row>
    <row r="819" spans="1:24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</row>
    <row r="820" spans="1:24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</row>
    <row r="821" spans="1:24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</row>
    <row r="822" spans="1:24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</row>
    <row r="823" spans="1:24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</row>
    <row r="824" spans="1: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</row>
    <row r="825" spans="1:24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</row>
    <row r="826" spans="1:24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</row>
    <row r="827" spans="1:24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</row>
    <row r="828" spans="1:24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</row>
    <row r="829" spans="1:24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</row>
    <row r="830" spans="1:24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</row>
    <row r="831" spans="1:24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</row>
    <row r="832" spans="1:24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</row>
    <row r="833" spans="1:24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</row>
    <row r="834" spans="1:2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</row>
    <row r="835" spans="1:24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</row>
    <row r="836" spans="1:24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</row>
    <row r="837" spans="1:24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</row>
    <row r="838" spans="1:24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</row>
    <row r="839" spans="1:24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</row>
    <row r="840" spans="1:24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</row>
    <row r="841" spans="1:24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</row>
    <row r="842" spans="1:24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</row>
    <row r="843" spans="1:24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</row>
    <row r="844" spans="1:2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</row>
    <row r="845" spans="1:24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</row>
    <row r="846" spans="1:24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</row>
    <row r="847" spans="1:24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</row>
    <row r="848" spans="1:24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</row>
    <row r="849" spans="1:24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</row>
    <row r="850" spans="1:24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</row>
    <row r="851" spans="1:24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</row>
    <row r="852" spans="1:24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</row>
    <row r="853" spans="1:24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</row>
    <row r="854" spans="1:2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</row>
    <row r="855" spans="1:24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</row>
    <row r="856" spans="1:24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</row>
    <row r="857" spans="1:24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</row>
    <row r="858" spans="1:24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</row>
    <row r="859" spans="1:24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</row>
    <row r="860" spans="1:24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</row>
    <row r="861" spans="1:24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</row>
    <row r="862" spans="1:24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</row>
    <row r="863" spans="1:24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</row>
    <row r="864" spans="1:2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</row>
    <row r="865" spans="1:24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</row>
    <row r="866" spans="1:24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</row>
    <row r="867" spans="1:24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</row>
    <row r="868" spans="1:24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</row>
    <row r="869" spans="1:24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</row>
    <row r="870" spans="1:24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</row>
    <row r="871" spans="1:24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</row>
    <row r="872" spans="1:24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</row>
    <row r="873" spans="1:24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</row>
    <row r="874" spans="1:2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</row>
    <row r="875" spans="1:24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</row>
    <row r="876" spans="1:24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</row>
    <row r="877" spans="1:24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</row>
    <row r="878" spans="1:24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</row>
    <row r="879" spans="1:24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</row>
    <row r="880" spans="1:24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</row>
    <row r="881" spans="1:24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</row>
    <row r="882" spans="1:24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</row>
    <row r="883" spans="1:24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</row>
    <row r="884" spans="1:2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</row>
    <row r="885" spans="1:24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</row>
    <row r="886" spans="1:24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</row>
    <row r="887" spans="1:24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</row>
    <row r="888" spans="1:24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</row>
    <row r="889" spans="1:24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</row>
    <row r="890" spans="1:24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</row>
    <row r="891" spans="1:24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</row>
    <row r="892" spans="1:24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</row>
    <row r="893" spans="1:24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</row>
    <row r="894" spans="1:2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</row>
    <row r="895" spans="1:24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</row>
    <row r="896" spans="1:24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</row>
    <row r="897" spans="1:24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</row>
    <row r="898" spans="1:24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</row>
    <row r="899" spans="1:24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</row>
    <row r="900" spans="1:24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</row>
    <row r="901" spans="1:24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</row>
    <row r="902" spans="1:24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</row>
    <row r="903" spans="1:24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</row>
    <row r="904" spans="1:2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</row>
    <row r="905" spans="1:24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</row>
    <row r="906" spans="1:24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</row>
    <row r="907" spans="1:24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</row>
    <row r="908" spans="1:24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</row>
    <row r="909" spans="1:24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</row>
    <row r="910" spans="1:24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</row>
    <row r="911" spans="1:24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</row>
    <row r="912" spans="1:24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</row>
    <row r="913" spans="1:24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</row>
    <row r="914" spans="1:2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</row>
    <row r="915" spans="1:24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</row>
    <row r="916" spans="1:24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</row>
    <row r="917" spans="1:24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</row>
    <row r="918" spans="1:24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</row>
    <row r="919" spans="1:24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</row>
    <row r="920" spans="1:24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</row>
    <row r="921" spans="1:24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</row>
    <row r="922" spans="1:24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</row>
    <row r="923" spans="1:24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</row>
    <row r="924" spans="1: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</row>
    <row r="925" spans="1:24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</row>
    <row r="926" spans="1:24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</row>
    <row r="927" spans="1:24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</row>
    <row r="928" spans="1:24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</row>
    <row r="929" spans="1:24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</row>
    <row r="930" spans="1:24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</row>
    <row r="931" spans="1:24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</row>
    <row r="932" spans="1:24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</row>
    <row r="933" spans="1:24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</row>
    <row r="934" spans="1:2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</row>
    <row r="935" spans="1:24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</row>
    <row r="936" spans="1:24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</row>
    <row r="937" spans="1:24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</row>
    <row r="938" spans="1:24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</row>
    <row r="939" spans="1:24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</row>
    <row r="940" spans="1:24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</row>
    <row r="941" spans="1:24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</row>
    <row r="942" spans="1:24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</row>
    <row r="943" spans="1:24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</row>
    <row r="944" spans="1:2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</row>
    <row r="945" spans="1:24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</row>
    <row r="946" spans="1:24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</row>
    <row r="947" spans="1:24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</row>
    <row r="948" spans="1:24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</row>
    <row r="949" spans="1:24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</row>
    <row r="950" spans="1:24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</row>
    <row r="951" spans="1:24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</row>
    <row r="952" spans="1:24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</row>
    <row r="953" spans="1:24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</row>
    <row r="954" spans="1:2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</row>
    <row r="955" spans="1:24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</row>
    <row r="956" spans="1:24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</row>
    <row r="957" spans="1:24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</row>
    <row r="958" spans="1:24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</row>
    <row r="959" spans="1:24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</row>
    <row r="960" spans="1:24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</row>
    <row r="961" spans="1:24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</row>
    <row r="962" spans="1:24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</row>
    <row r="963" spans="1:24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</row>
    <row r="964" spans="1:2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</row>
    <row r="965" spans="1:24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</row>
    <row r="966" spans="1:24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</row>
    <row r="967" spans="1:24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</row>
    <row r="968" spans="1:24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</row>
    <row r="969" spans="1:24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</row>
    <row r="970" spans="1:24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</row>
    <row r="971" spans="1:24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</row>
    <row r="972" spans="1:24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</row>
    <row r="973" spans="1:24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</row>
    <row r="974" spans="1:2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</row>
    <row r="975" spans="1:24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</row>
    <row r="976" spans="1:24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</row>
    <row r="977" spans="1:24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</row>
    <row r="978" spans="1:24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</row>
    <row r="979" spans="1:24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</row>
    <row r="980" spans="1:24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</row>
    <row r="981" spans="1:24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</row>
    <row r="982" spans="1:24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</row>
    <row r="983" spans="1:24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</row>
    <row r="984" spans="1:2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</row>
    <row r="985" spans="1:24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</row>
    <row r="986" spans="1:24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</row>
    <row r="987" spans="1:24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</row>
    <row r="988" spans="1:24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</row>
    <row r="989" spans="1:24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</row>
    <row r="990" spans="1:24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</row>
    <row r="991" spans="1:24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</row>
    <row r="992" spans="1:24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</row>
    <row r="993" spans="1:24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</row>
    <row r="994" spans="1:2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</row>
    <row r="995" spans="1:24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</row>
    <row r="996" spans="1:24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</row>
    <row r="997" spans="1:24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</row>
    <row r="998" spans="1:24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</row>
    <row r="999" spans="1:24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</row>
    <row r="1000" spans="1:24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</row>
    <row r="1001" spans="1:24" ht="15.75" customHeight="1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</row>
    <row r="1002" spans="1:24" ht="15.75" customHeight="1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</row>
    <row r="1003" spans="1:24" ht="15.75" customHeight="1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</row>
    <row r="1004" spans="1:24" ht="15.75" customHeight="1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</row>
    <row r="1005" spans="1:24" ht="15.75" customHeight="1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</row>
    <row r="1006" spans="1:24" ht="15.75" customHeight="1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</row>
    <row r="1007" spans="1:24" ht="15.75" customHeight="1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</row>
    <row r="1008" spans="1:24" ht="15.75" customHeight="1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</row>
    <row r="1009" spans="1:24" ht="15.75" customHeight="1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</row>
    <row r="1010" spans="1:24" ht="15.75" customHeight="1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</row>
    <row r="1011" spans="1:24" ht="15.75" customHeight="1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</row>
    <row r="1012" spans="1:24" ht="15.75" customHeight="1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</row>
    <row r="1013" spans="1:24" ht="15.75" customHeight="1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</row>
    <row r="1014" spans="1:24" ht="15.75" customHeight="1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</row>
    <row r="1015" spans="1:24" ht="15.75" customHeight="1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</row>
    <row r="1016" spans="1:24" ht="15.75" customHeight="1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</row>
    <row r="1017" spans="1:24" ht="15.75" customHeight="1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</row>
    <row r="1018" spans="1:24" ht="15.75" customHeight="1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</row>
    <row r="1019" spans="1:24" ht="15.75" customHeight="1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</row>
    <row r="1020" spans="1:24" ht="15.75" customHeight="1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</row>
    <row r="1021" spans="1:24" ht="15.75" customHeight="1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</row>
    <row r="1022" spans="1:24" ht="15.75" customHeight="1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</row>
    <row r="1023" spans="1:24" ht="15.75" customHeight="1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</row>
    <row r="1024" spans="1:24" ht="15.75" customHeight="1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</row>
    <row r="1025" spans="1:24" ht="15.75" customHeight="1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</row>
    <row r="1026" spans="1:24" ht="15.75" customHeight="1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</row>
    <row r="1027" spans="1:24" ht="15.75" customHeight="1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</row>
    <row r="1028" spans="1:24" ht="15.75" customHeight="1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</row>
    <row r="1029" spans="1:24" ht="15.75" customHeight="1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</row>
    <row r="1030" spans="1:24" ht="15.75" customHeight="1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</row>
    <row r="1031" spans="1:24" ht="15.75" customHeight="1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</row>
    <row r="1032" spans="1:24" ht="15.75" customHeight="1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</row>
    <row r="1033" spans="1:24" ht="15.75" customHeight="1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</row>
    <row r="1034" spans="1:24" ht="15.75" customHeight="1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</row>
    <row r="1035" spans="1:24" ht="15.75" customHeight="1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</row>
    <row r="1036" spans="1:24" ht="15.75" customHeight="1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</row>
    <row r="1037" spans="1:24" ht="15.75" customHeight="1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</row>
    <row r="1038" spans="1:24" ht="15.75" customHeight="1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</row>
    <row r="1039" spans="1:24" ht="15.75" customHeight="1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</row>
    <row r="1040" spans="1:24" ht="15.75" customHeight="1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</row>
    <row r="1041" spans="1:24" ht="15.75" customHeight="1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</row>
    <row r="1042" spans="1:24" ht="15.75" customHeight="1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</row>
    <row r="1043" spans="1:24" ht="15.75" customHeight="1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</row>
    <row r="1044" spans="1:24" ht="15.75" customHeight="1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</row>
    <row r="1045" spans="1:24" ht="15.75" customHeight="1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</row>
    <row r="1046" spans="1:24" ht="15.75" customHeight="1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</row>
    <row r="1047" spans="1:24" ht="15.75" customHeight="1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</row>
    <row r="1048" spans="1:24" ht="15.75" customHeight="1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</row>
    <row r="1049" spans="1:24" ht="15.75" customHeight="1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</row>
    <row r="1050" spans="1:24" ht="15.75" customHeight="1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</row>
    <row r="1051" spans="1:24" ht="15.75" customHeight="1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</row>
    <row r="1052" spans="1:24" ht="15.75" customHeight="1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</row>
    <row r="1053" spans="1:24" ht="15.75" customHeight="1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</row>
    <row r="1054" spans="1:24" ht="15.75" customHeight="1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</row>
    <row r="1055" spans="1:24" ht="15.75" customHeight="1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</row>
    <row r="1056" spans="1:24" ht="15.75" customHeight="1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</row>
  </sheetData>
  <mergeCells count="237">
    <mergeCell ref="H72:J72"/>
    <mergeCell ref="F81:G81"/>
    <mergeCell ref="I81:J81"/>
    <mergeCell ref="A79:B79"/>
    <mergeCell ref="D79:E79"/>
    <mergeCell ref="F79:G79"/>
    <mergeCell ref="I79:J79"/>
    <mergeCell ref="A80:B80"/>
    <mergeCell ref="D80:E80"/>
    <mergeCell ref="F80:G80"/>
    <mergeCell ref="I80:J80"/>
    <mergeCell ref="A81:B81"/>
    <mergeCell ref="D81:E81"/>
    <mergeCell ref="A76:B76"/>
    <mergeCell ref="D76:E76"/>
    <mergeCell ref="F76:G76"/>
    <mergeCell ref="I76:J76"/>
    <mergeCell ref="A77:B77"/>
    <mergeCell ref="D77:E77"/>
    <mergeCell ref="F77:G77"/>
    <mergeCell ref="I77:J77"/>
    <mergeCell ref="A78:B78"/>
    <mergeCell ref="D78:E78"/>
    <mergeCell ref="F78:G78"/>
    <mergeCell ref="I78:J78"/>
    <mergeCell ref="A1:K1"/>
    <mergeCell ref="A28:K28"/>
    <mergeCell ref="A38:K38"/>
    <mergeCell ref="A3:K3"/>
    <mergeCell ref="A4:K4"/>
    <mergeCell ref="A26:K26"/>
    <mergeCell ref="D29:E29"/>
    <mergeCell ref="F29:G29"/>
    <mergeCell ref="B29:C29"/>
    <mergeCell ref="H29:I29"/>
    <mergeCell ref="A10:K10"/>
    <mergeCell ref="A14:K14"/>
    <mergeCell ref="J29:K29"/>
    <mergeCell ref="A19:G19"/>
    <mergeCell ref="H19:L19"/>
    <mergeCell ref="L29:M29"/>
    <mergeCell ref="A23:G23"/>
    <mergeCell ref="H23:L23"/>
    <mergeCell ref="A7:L7"/>
    <mergeCell ref="A227:K227"/>
    <mergeCell ref="C100:D100"/>
    <mergeCell ref="H100:I100"/>
    <mergeCell ref="A99:E99"/>
    <mergeCell ref="F99:J99"/>
    <mergeCell ref="A100:A101"/>
    <mergeCell ref="B100:B101"/>
    <mergeCell ref="F100:F101"/>
    <mergeCell ref="G100:G101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93:B193"/>
    <mergeCell ref="A192:B192"/>
    <mergeCell ref="A191:B191"/>
    <mergeCell ref="A190:B190"/>
    <mergeCell ref="A189:B189"/>
    <mergeCell ref="A188:B188"/>
    <mergeCell ref="A159:B159"/>
    <mergeCell ref="A160:B160"/>
    <mergeCell ref="A161:B161"/>
    <mergeCell ref="A162:B162"/>
    <mergeCell ref="A172:B172"/>
    <mergeCell ref="A171:B171"/>
    <mergeCell ref="A170:B170"/>
    <mergeCell ref="A169:B169"/>
    <mergeCell ref="A168:B168"/>
    <mergeCell ref="A167:B167"/>
    <mergeCell ref="A166:B166"/>
    <mergeCell ref="A165:B165"/>
    <mergeCell ref="A164:B164"/>
    <mergeCell ref="A163:B163"/>
    <mergeCell ref="A187:B187"/>
    <mergeCell ref="A186:B186"/>
    <mergeCell ref="A185:B185"/>
    <mergeCell ref="A184:B184"/>
    <mergeCell ref="A173:B173"/>
    <mergeCell ref="A226:B226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99:B199"/>
    <mergeCell ref="A200:B200"/>
    <mergeCell ref="A201:B201"/>
    <mergeCell ref="A202:B202"/>
    <mergeCell ref="A198:B198"/>
    <mergeCell ref="A209:B209"/>
    <mergeCell ref="A210:B210"/>
    <mergeCell ref="A211:B211"/>
    <mergeCell ref="A203:B203"/>
    <mergeCell ref="A197:B197"/>
    <mergeCell ref="A196:B196"/>
    <mergeCell ref="A195:B195"/>
    <mergeCell ref="A194:B194"/>
    <mergeCell ref="A207:B207"/>
    <mergeCell ref="A206:B206"/>
    <mergeCell ref="A205:B205"/>
    <mergeCell ref="A204:B204"/>
    <mergeCell ref="A219:B219"/>
    <mergeCell ref="A220:B220"/>
    <mergeCell ref="A221:B221"/>
    <mergeCell ref="A218:B218"/>
    <mergeCell ref="A224:B224"/>
    <mergeCell ref="A212:B212"/>
    <mergeCell ref="A225:B225"/>
    <mergeCell ref="A223:B223"/>
    <mergeCell ref="A222:B222"/>
    <mergeCell ref="A217:B217"/>
    <mergeCell ref="A216:B216"/>
    <mergeCell ref="A215:B215"/>
    <mergeCell ref="A214:B214"/>
    <mergeCell ref="A213:B213"/>
    <mergeCell ref="A208:B208"/>
    <mergeCell ref="A154:B154"/>
    <mergeCell ref="A155:B155"/>
    <mergeCell ref="A156:B156"/>
    <mergeCell ref="A157:B157"/>
    <mergeCell ref="A158:B158"/>
    <mergeCell ref="A149:B149"/>
    <mergeCell ref="A150:B150"/>
    <mergeCell ref="A151:B151"/>
    <mergeCell ref="A152:B152"/>
    <mergeCell ref="A153:B153"/>
    <mergeCell ref="A94:B94"/>
    <mergeCell ref="A83:K83"/>
    <mergeCell ref="A84:E84"/>
    <mergeCell ref="F84:J84"/>
    <mergeCell ref="H85:I85"/>
    <mergeCell ref="K84:N84"/>
    <mergeCell ref="A85:B86"/>
    <mergeCell ref="I86:J86"/>
    <mergeCell ref="A137:D137"/>
    <mergeCell ref="A131:E131"/>
    <mergeCell ref="A98:K98"/>
    <mergeCell ref="A130:K130"/>
    <mergeCell ref="A132:B132"/>
    <mergeCell ref="A133:B133"/>
    <mergeCell ref="A134:B134"/>
    <mergeCell ref="A135:B135"/>
    <mergeCell ref="A136:B136"/>
    <mergeCell ref="A126:L126"/>
    <mergeCell ref="A127:K127"/>
    <mergeCell ref="A128:K128"/>
    <mergeCell ref="A129:K129"/>
    <mergeCell ref="A95:B95"/>
    <mergeCell ref="F85:G86"/>
    <mergeCell ref="F87:G87"/>
    <mergeCell ref="A92:B92"/>
    <mergeCell ref="A93:B93"/>
    <mergeCell ref="A69:K69"/>
    <mergeCell ref="A67:K67"/>
    <mergeCell ref="H52:I52"/>
    <mergeCell ref="I87:J87"/>
    <mergeCell ref="F88:G88"/>
    <mergeCell ref="F89:G89"/>
    <mergeCell ref="F90:G90"/>
    <mergeCell ref="F91:G91"/>
    <mergeCell ref="F92:G92"/>
    <mergeCell ref="F93:G93"/>
    <mergeCell ref="C85:E85"/>
    <mergeCell ref="D86:E86"/>
    <mergeCell ref="D87:E87"/>
    <mergeCell ref="D88:E88"/>
    <mergeCell ref="D89:E89"/>
    <mergeCell ref="D90:E90"/>
    <mergeCell ref="D91:E91"/>
    <mergeCell ref="D92:E92"/>
    <mergeCell ref="D93:E93"/>
    <mergeCell ref="A70:K70"/>
    <mergeCell ref="A71:E71"/>
    <mergeCell ref="F71:J71"/>
    <mergeCell ref="I91:J91"/>
    <mergeCell ref="I92:J92"/>
    <mergeCell ref="A40:K40"/>
    <mergeCell ref="A41:K41"/>
    <mergeCell ref="K42:M42"/>
    <mergeCell ref="A42:J42"/>
    <mergeCell ref="D94:E94"/>
    <mergeCell ref="D95:E95"/>
    <mergeCell ref="A87:B87"/>
    <mergeCell ref="A88:B88"/>
    <mergeCell ref="A89:B89"/>
    <mergeCell ref="A90:B90"/>
    <mergeCell ref="I93:J93"/>
    <mergeCell ref="B43:C43"/>
    <mergeCell ref="D43:E43"/>
    <mergeCell ref="F43:G43"/>
    <mergeCell ref="H43:J43"/>
    <mergeCell ref="I44:J44"/>
    <mergeCell ref="I45:J45"/>
    <mergeCell ref="A51:J51"/>
    <mergeCell ref="B52:C52"/>
    <mergeCell ref="D52:E52"/>
    <mergeCell ref="F52:G52"/>
    <mergeCell ref="A91:B91"/>
    <mergeCell ref="A11:L11"/>
    <mergeCell ref="A15:L15"/>
    <mergeCell ref="A18:L18"/>
    <mergeCell ref="A22:L22"/>
    <mergeCell ref="N29:O29"/>
    <mergeCell ref="M19:Q19"/>
    <mergeCell ref="I88:J88"/>
    <mergeCell ref="I89:J89"/>
    <mergeCell ref="I90:J90"/>
    <mergeCell ref="K71:N71"/>
    <mergeCell ref="A72:B73"/>
    <mergeCell ref="C72:E72"/>
    <mergeCell ref="F72:G73"/>
    <mergeCell ref="D73:E73"/>
    <mergeCell ref="I73:J73"/>
    <mergeCell ref="A74:B74"/>
    <mergeCell ref="D74:E74"/>
    <mergeCell ref="F74:G74"/>
    <mergeCell ref="I74:J74"/>
    <mergeCell ref="A75:B75"/>
    <mergeCell ref="D75:E75"/>
    <mergeCell ref="F75:G75"/>
    <mergeCell ref="I75:J75"/>
  </mergeCells>
  <pageMargins left="0.7" right="0.7" top="0.75" bottom="0.75" header="0" footer="0"/>
  <pageSetup orientation="landscape" r:id="rId1"/>
  <ignoredErrors>
    <ignoredError sqref="C132:C136 D132:D13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Y1051"/>
  <sheetViews>
    <sheetView rightToLeft="1" topLeftCell="B1" workbookViewId="0">
      <selection activeCell="K58" sqref="K58"/>
    </sheetView>
  </sheetViews>
  <sheetFormatPr defaultColWidth="14.453125" defaultRowHeight="15" customHeight="1"/>
  <cols>
    <col min="1" max="1" width="15.54296875" customWidth="1"/>
    <col min="2" max="2" width="8" customWidth="1"/>
    <col min="3" max="3" width="13.54296875" customWidth="1"/>
    <col min="4" max="4" width="6.453125" customWidth="1"/>
    <col min="5" max="5" width="16.81640625" customWidth="1"/>
    <col min="6" max="6" width="16.453125" customWidth="1"/>
    <col min="7" max="7" width="11.54296875" customWidth="1"/>
    <col min="8" max="8" width="13.7265625" customWidth="1"/>
    <col min="9" max="9" width="8.81640625" customWidth="1"/>
    <col min="10" max="10" width="9.453125" customWidth="1"/>
    <col min="11" max="11" width="21.1796875" customWidth="1"/>
  </cols>
  <sheetData>
    <row r="1" spans="1:25" ht="15.75" customHeight="1">
      <c r="A1" s="396" t="s">
        <v>44</v>
      </c>
      <c r="B1" s="525"/>
      <c r="C1" s="525"/>
      <c r="D1" s="525"/>
      <c r="E1" s="525"/>
      <c r="F1" s="525"/>
      <c r="G1" s="525"/>
      <c r="H1" s="525"/>
      <c r="I1" s="525"/>
      <c r="J1" s="525"/>
      <c r="K1" s="526"/>
      <c r="L1" s="116"/>
      <c r="M1" s="116"/>
      <c r="N1" s="116"/>
      <c r="O1" s="116"/>
      <c r="P1" s="116"/>
      <c r="Q1" s="116"/>
      <c r="R1" s="116"/>
      <c r="S1" s="116"/>
      <c r="T1" s="19"/>
      <c r="U1" s="19"/>
      <c r="V1" s="19"/>
      <c r="W1" s="19"/>
      <c r="X1" s="19"/>
      <c r="Y1" s="19"/>
    </row>
    <row r="2" spans="1:25" ht="15.75" customHeight="1">
      <c r="A2" s="119"/>
      <c r="B2" s="119"/>
      <c r="C2" s="119"/>
      <c r="D2" s="119"/>
      <c r="E2" s="119"/>
      <c r="F2" s="119"/>
      <c r="G2" s="119"/>
      <c r="H2" s="120"/>
      <c r="I2" s="103"/>
      <c r="J2" s="103"/>
      <c r="K2" s="103"/>
      <c r="L2" s="112"/>
      <c r="M2" s="112"/>
      <c r="N2" s="112"/>
      <c r="O2" s="112"/>
      <c r="P2" s="112"/>
      <c r="Q2" s="112"/>
      <c r="R2" s="112"/>
      <c r="S2" s="112"/>
      <c r="T2" s="12"/>
      <c r="U2" s="12"/>
      <c r="V2" s="12"/>
      <c r="W2" s="12"/>
      <c r="X2" s="12"/>
      <c r="Y2" s="12"/>
    </row>
    <row r="3" spans="1:25" ht="15.75" customHeight="1" thickBot="1">
      <c r="A3" s="527" t="s">
        <v>45</v>
      </c>
      <c r="B3" s="528"/>
      <c r="C3" s="528"/>
      <c r="D3" s="528"/>
      <c r="E3" s="528"/>
      <c r="F3" s="528"/>
      <c r="G3" s="528"/>
      <c r="H3" s="528"/>
      <c r="I3" s="528"/>
      <c r="J3" s="528"/>
      <c r="K3" s="529"/>
      <c r="L3" s="104"/>
      <c r="M3" s="104"/>
      <c r="N3" s="104"/>
      <c r="O3" s="104"/>
      <c r="P3" s="104"/>
      <c r="Q3" s="104"/>
      <c r="R3" s="104"/>
      <c r="S3" s="104"/>
      <c r="T3" s="8"/>
      <c r="U3" s="8"/>
      <c r="V3" s="8"/>
      <c r="W3" s="8"/>
      <c r="X3" s="8"/>
      <c r="Y3" s="8"/>
    </row>
    <row r="4" spans="1:25" s="30" customFormat="1" ht="15.75" customHeight="1">
      <c r="A4" s="347" t="s">
        <v>46</v>
      </c>
      <c r="B4" s="348" t="s">
        <v>47</v>
      </c>
      <c r="C4" s="349" t="s">
        <v>48</v>
      </c>
      <c r="D4" s="348" t="s">
        <v>47</v>
      </c>
      <c r="E4" s="354" t="s">
        <v>48</v>
      </c>
      <c r="F4" s="357" t="s">
        <v>47</v>
      </c>
      <c r="G4" s="358" t="s">
        <v>48</v>
      </c>
      <c r="H4" s="363" t="s">
        <v>47</v>
      </c>
      <c r="I4" s="364" t="s">
        <v>48</v>
      </c>
      <c r="J4" s="363" t="s">
        <v>47</v>
      </c>
      <c r="K4" s="364" t="s">
        <v>48</v>
      </c>
      <c r="L4" s="369" t="s">
        <v>48</v>
      </c>
      <c r="M4" s="111"/>
      <c r="N4" s="111"/>
      <c r="O4" s="111"/>
      <c r="P4" s="111"/>
      <c r="Q4" s="111"/>
      <c r="R4" s="111"/>
      <c r="S4" s="111"/>
      <c r="T4" s="31"/>
      <c r="U4" s="31"/>
      <c r="V4" s="31"/>
      <c r="W4" s="31"/>
      <c r="X4" s="31"/>
      <c r="Y4" s="31"/>
    </row>
    <row r="5" spans="1:25" s="30" customFormat="1" ht="15.75" customHeight="1">
      <c r="A5" s="347" t="s">
        <v>49</v>
      </c>
      <c r="B5" s="534" t="s">
        <v>50</v>
      </c>
      <c r="C5" s="535"/>
      <c r="D5" s="534" t="s">
        <v>51</v>
      </c>
      <c r="E5" s="535"/>
      <c r="F5" s="532" t="s">
        <v>52</v>
      </c>
      <c r="G5" s="533"/>
      <c r="H5" s="530" t="s">
        <v>53</v>
      </c>
      <c r="I5" s="531"/>
      <c r="J5" s="530" t="s">
        <v>54</v>
      </c>
      <c r="K5" s="531"/>
      <c r="L5" s="370" t="s">
        <v>336</v>
      </c>
      <c r="M5" s="111"/>
      <c r="N5" s="111"/>
      <c r="O5" s="111"/>
      <c r="P5" s="111"/>
      <c r="Q5" s="111"/>
      <c r="R5" s="111"/>
      <c r="S5" s="111"/>
      <c r="T5" s="31"/>
      <c r="U5" s="31"/>
      <c r="V5" s="31"/>
      <c r="W5" s="31"/>
      <c r="X5" s="31"/>
      <c r="Y5" s="31"/>
    </row>
    <row r="6" spans="1:25" ht="15.75" customHeight="1">
      <c r="A6" s="347" t="s">
        <v>55</v>
      </c>
      <c r="B6" s="350">
        <v>30</v>
      </c>
      <c r="C6" s="351">
        <v>20</v>
      </c>
      <c r="D6" s="350">
        <v>4</v>
      </c>
      <c r="E6" s="355">
        <v>4</v>
      </c>
      <c r="F6" s="359">
        <v>10</v>
      </c>
      <c r="G6" s="360">
        <v>11</v>
      </c>
      <c r="H6" s="365">
        <v>10</v>
      </c>
      <c r="I6" s="366">
        <v>4</v>
      </c>
      <c r="J6" s="365">
        <v>6</v>
      </c>
      <c r="K6" s="366">
        <v>1</v>
      </c>
      <c r="L6" s="371"/>
      <c r="M6" s="112"/>
      <c r="N6" s="112"/>
      <c r="O6" s="112"/>
      <c r="P6" s="112"/>
      <c r="Q6" s="112"/>
      <c r="R6" s="112"/>
      <c r="S6" s="112"/>
      <c r="T6" s="12"/>
      <c r="U6" s="12"/>
      <c r="V6" s="12"/>
      <c r="W6" s="12"/>
      <c r="X6" s="12"/>
      <c r="Y6" s="12"/>
    </row>
    <row r="7" spans="1:25" ht="15.75" customHeight="1">
      <c r="A7" s="347" t="s">
        <v>56</v>
      </c>
      <c r="B7" s="350">
        <v>20</v>
      </c>
      <c r="C7" s="351">
        <v>4</v>
      </c>
      <c r="D7" s="350">
        <v>1</v>
      </c>
      <c r="E7" s="355">
        <v>0</v>
      </c>
      <c r="F7" s="359">
        <v>16</v>
      </c>
      <c r="G7" s="360">
        <v>4</v>
      </c>
      <c r="H7" s="365">
        <v>4</v>
      </c>
      <c r="I7" s="366">
        <v>3</v>
      </c>
      <c r="J7" s="365">
        <v>2</v>
      </c>
      <c r="K7" s="366">
        <v>1</v>
      </c>
      <c r="L7" s="371"/>
      <c r="M7" s="112"/>
      <c r="N7" s="112"/>
      <c r="O7" s="112"/>
      <c r="P7" s="112"/>
      <c r="Q7" s="112"/>
      <c r="R7" s="112"/>
      <c r="S7" s="112"/>
      <c r="T7" s="12"/>
      <c r="U7" s="12"/>
      <c r="V7" s="12"/>
      <c r="W7" s="12"/>
      <c r="X7" s="12"/>
      <c r="Y7" s="12"/>
    </row>
    <row r="8" spans="1:25" ht="15.75" customHeight="1">
      <c r="A8" s="347" t="s">
        <v>57</v>
      </c>
      <c r="B8" s="350">
        <v>30</v>
      </c>
      <c r="C8" s="351">
        <v>23</v>
      </c>
      <c r="D8" s="350">
        <v>5</v>
      </c>
      <c r="E8" s="355">
        <v>5</v>
      </c>
      <c r="F8" s="359">
        <v>16</v>
      </c>
      <c r="G8" s="360">
        <v>3</v>
      </c>
      <c r="H8" s="365">
        <v>6</v>
      </c>
      <c r="I8" s="366">
        <v>7</v>
      </c>
      <c r="J8" s="365">
        <v>3</v>
      </c>
      <c r="K8" s="366">
        <v>1</v>
      </c>
      <c r="L8" s="371"/>
      <c r="M8" s="112"/>
      <c r="N8" s="112"/>
      <c r="O8" s="112"/>
      <c r="P8" s="112"/>
      <c r="Q8" s="112"/>
      <c r="R8" s="112"/>
      <c r="S8" s="112"/>
      <c r="T8" s="12"/>
      <c r="U8" s="12"/>
      <c r="V8" s="12"/>
      <c r="W8" s="12"/>
      <c r="X8" s="12"/>
      <c r="Y8" s="12"/>
    </row>
    <row r="9" spans="1:25" s="28" customFormat="1" ht="15.75" customHeight="1">
      <c r="A9" s="347" t="s">
        <v>85</v>
      </c>
      <c r="B9" s="350">
        <v>23</v>
      </c>
      <c r="C9" s="351">
        <v>21</v>
      </c>
      <c r="D9" s="350">
        <v>5</v>
      </c>
      <c r="E9" s="355">
        <v>5</v>
      </c>
      <c r="F9" s="359">
        <v>26</v>
      </c>
      <c r="G9" s="360">
        <v>11</v>
      </c>
      <c r="H9" s="365">
        <v>16</v>
      </c>
      <c r="I9" s="366">
        <v>4</v>
      </c>
      <c r="J9" s="365">
        <v>4</v>
      </c>
      <c r="K9" s="366">
        <v>1</v>
      </c>
      <c r="L9" s="371"/>
      <c r="M9" s="112"/>
      <c r="N9" s="112"/>
      <c r="O9" s="112"/>
      <c r="P9" s="112"/>
      <c r="Q9" s="112"/>
      <c r="R9" s="112"/>
      <c r="S9" s="112"/>
      <c r="T9" s="12"/>
      <c r="U9" s="12"/>
      <c r="V9" s="12"/>
      <c r="W9" s="12"/>
      <c r="X9" s="12"/>
      <c r="Y9" s="12"/>
    </row>
    <row r="10" spans="1:25" s="34" customFormat="1" ht="15.75" customHeight="1">
      <c r="A10" s="347" t="s">
        <v>127</v>
      </c>
      <c r="B10" s="350">
        <v>30</v>
      </c>
      <c r="C10" s="351">
        <v>20</v>
      </c>
      <c r="D10" s="350">
        <v>5</v>
      </c>
      <c r="E10" s="355">
        <v>3</v>
      </c>
      <c r="F10" s="359">
        <v>13</v>
      </c>
      <c r="G10" s="360">
        <v>9</v>
      </c>
      <c r="H10" s="365">
        <v>22</v>
      </c>
      <c r="I10" s="366">
        <v>8</v>
      </c>
      <c r="J10" s="365">
        <v>4</v>
      </c>
      <c r="K10" s="366">
        <v>0</v>
      </c>
      <c r="L10" s="371"/>
      <c r="M10" s="112"/>
      <c r="N10" s="112"/>
      <c r="O10" s="112"/>
      <c r="P10" s="112"/>
      <c r="Q10" s="112"/>
      <c r="R10" s="112"/>
      <c r="S10" s="112"/>
      <c r="T10" s="12"/>
      <c r="U10" s="12"/>
      <c r="V10" s="12"/>
      <c r="W10" s="12"/>
      <c r="X10" s="12"/>
      <c r="Y10" s="12"/>
    </row>
    <row r="11" spans="1:25" s="159" customFormat="1" ht="15.75" customHeight="1">
      <c r="A11" s="347" t="s">
        <v>179</v>
      </c>
      <c r="B11" s="350">
        <v>29</v>
      </c>
      <c r="C11" s="351">
        <v>18</v>
      </c>
      <c r="D11" s="350">
        <v>9</v>
      </c>
      <c r="E11" s="355">
        <v>6</v>
      </c>
      <c r="F11" s="359">
        <v>12</v>
      </c>
      <c r="G11" s="360">
        <v>6</v>
      </c>
      <c r="H11" s="365">
        <v>10</v>
      </c>
      <c r="I11" s="366">
        <v>8</v>
      </c>
      <c r="J11" s="365">
        <v>2</v>
      </c>
      <c r="K11" s="366">
        <v>2</v>
      </c>
      <c r="L11" s="371"/>
      <c r="M11" s="112"/>
      <c r="N11" s="112"/>
      <c r="O11" s="112"/>
      <c r="P11" s="112"/>
      <c r="Q11" s="112"/>
      <c r="R11" s="112"/>
      <c r="S11" s="112"/>
      <c r="T11" s="12"/>
      <c r="U11" s="12"/>
      <c r="V11" s="12"/>
      <c r="W11" s="12"/>
      <c r="X11" s="12"/>
      <c r="Y11" s="12"/>
    </row>
    <row r="12" spans="1:25" s="191" customFormat="1" ht="15.75" customHeight="1">
      <c r="A12" s="347" t="s">
        <v>307</v>
      </c>
      <c r="B12" s="350">
        <v>22</v>
      </c>
      <c r="C12" s="351">
        <v>24</v>
      </c>
      <c r="D12" s="350">
        <v>3</v>
      </c>
      <c r="E12" s="355">
        <v>8</v>
      </c>
      <c r="F12" s="359">
        <v>8</v>
      </c>
      <c r="G12" s="360">
        <v>6</v>
      </c>
      <c r="H12" s="365">
        <v>13</v>
      </c>
      <c r="I12" s="366">
        <v>9</v>
      </c>
      <c r="J12" s="365">
        <v>3</v>
      </c>
      <c r="K12" s="366">
        <v>0</v>
      </c>
      <c r="L12" s="371">
        <v>1</v>
      </c>
      <c r="M12" s="112"/>
      <c r="N12" s="112"/>
      <c r="O12" s="112"/>
      <c r="P12" s="112"/>
      <c r="Q12" s="112"/>
      <c r="R12" s="112"/>
      <c r="S12" s="112"/>
      <c r="T12" s="12"/>
      <c r="U12" s="12"/>
      <c r="V12" s="12"/>
      <c r="W12" s="12"/>
      <c r="X12" s="12"/>
      <c r="Y12" s="12"/>
    </row>
    <row r="13" spans="1:25" s="267" customFormat="1" ht="15.75" customHeight="1">
      <c r="A13" s="347" t="s">
        <v>370</v>
      </c>
      <c r="B13" s="350">
        <v>25</v>
      </c>
      <c r="C13" s="351">
        <v>16</v>
      </c>
      <c r="D13" s="350">
        <v>4</v>
      </c>
      <c r="E13" s="355">
        <v>3</v>
      </c>
      <c r="F13" s="359">
        <v>18</v>
      </c>
      <c r="G13" s="360">
        <v>16</v>
      </c>
      <c r="H13" s="365">
        <v>19</v>
      </c>
      <c r="I13" s="366">
        <v>6</v>
      </c>
      <c r="J13" s="365">
        <v>2</v>
      </c>
      <c r="K13" s="366">
        <v>0</v>
      </c>
      <c r="L13" s="371">
        <v>0</v>
      </c>
      <c r="M13" s="112"/>
      <c r="N13" s="112"/>
      <c r="O13" s="112"/>
      <c r="P13" s="112"/>
      <c r="Q13" s="112"/>
      <c r="R13" s="112"/>
      <c r="S13" s="112"/>
      <c r="T13" s="12"/>
      <c r="U13" s="12"/>
      <c r="V13" s="12"/>
      <c r="W13" s="12"/>
      <c r="X13" s="12"/>
      <c r="Y13" s="12"/>
    </row>
    <row r="14" spans="1:25" s="30" customFormat="1" ht="15.75" customHeight="1" thickBot="1">
      <c r="A14" s="347" t="s">
        <v>6</v>
      </c>
      <c r="B14" s="352">
        <v>209</v>
      </c>
      <c r="C14" s="353">
        <v>146</v>
      </c>
      <c r="D14" s="352">
        <v>36</v>
      </c>
      <c r="E14" s="356">
        <v>34</v>
      </c>
      <c r="F14" s="361">
        <v>119</v>
      </c>
      <c r="G14" s="362">
        <v>66</v>
      </c>
      <c r="H14" s="367">
        <v>100</v>
      </c>
      <c r="I14" s="368">
        <v>49</v>
      </c>
      <c r="J14" s="367">
        <v>24</v>
      </c>
      <c r="K14" s="368">
        <v>6</v>
      </c>
      <c r="L14" s="372">
        <v>1</v>
      </c>
      <c r="M14" s="117"/>
      <c r="N14" s="117"/>
      <c r="O14" s="117"/>
      <c r="P14" s="117"/>
      <c r="Q14" s="117"/>
      <c r="R14" s="117"/>
      <c r="S14" s="117"/>
      <c r="T14" s="20"/>
      <c r="U14" s="20"/>
      <c r="V14" s="20"/>
      <c r="W14" s="20"/>
      <c r="X14" s="20"/>
      <c r="Y14" s="20"/>
    </row>
    <row r="15" spans="1:25" ht="15.75" customHeight="1">
      <c r="A15" s="524" t="s">
        <v>107</v>
      </c>
      <c r="B15" s="394"/>
      <c r="C15" s="394"/>
      <c r="D15" s="394"/>
      <c r="E15" s="394"/>
      <c r="F15" s="394"/>
      <c r="G15" s="394"/>
      <c r="H15" s="394"/>
      <c r="I15" s="394"/>
      <c r="J15" s="394"/>
      <c r="K15" s="394"/>
      <c r="L15" s="117"/>
      <c r="M15" s="117"/>
      <c r="N15" s="117"/>
      <c r="O15" s="117"/>
      <c r="P15" s="117"/>
      <c r="Q15" s="117"/>
      <c r="R15" s="117"/>
      <c r="S15" s="117"/>
      <c r="T15" s="20"/>
      <c r="U15" s="20"/>
      <c r="V15" s="20"/>
      <c r="W15" s="20"/>
      <c r="X15" s="20"/>
      <c r="Y15" s="20"/>
    </row>
    <row r="16" spans="1:25" ht="15.75" customHeight="1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17"/>
      <c r="L16" s="117"/>
      <c r="M16" s="117"/>
      <c r="N16" s="117"/>
      <c r="O16" s="117"/>
      <c r="P16" s="117"/>
      <c r="Q16" s="117"/>
      <c r="R16" s="117"/>
      <c r="S16" s="117"/>
      <c r="T16" s="20"/>
      <c r="U16" s="20"/>
      <c r="V16" s="20"/>
      <c r="W16" s="20"/>
      <c r="X16" s="20"/>
      <c r="Y16" s="20"/>
    </row>
    <row r="17" spans="1:25" ht="15.75" customHeight="1" thickBot="1">
      <c r="A17" s="523" t="s">
        <v>84</v>
      </c>
      <c r="B17" s="523"/>
      <c r="C17" s="523"/>
      <c r="D17" s="523"/>
      <c r="E17" s="523"/>
      <c r="F17" s="523"/>
      <c r="G17" s="523"/>
      <c r="H17" s="523"/>
      <c r="I17" s="523"/>
      <c r="J17" s="523"/>
      <c r="K17" s="523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s="267" customFormat="1" ht="15.75" customHeight="1">
      <c r="A18" s="495" t="s">
        <v>363</v>
      </c>
      <c r="B18" s="496"/>
      <c r="C18" s="496"/>
      <c r="D18" s="496"/>
      <c r="E18" s="496"/>
      <c r="F18" s="496"/>
      <c r="G18" s="496"/>
      <c r="H18" s="496"/>
      <c r="I18" s="496"/>
      <c r="J18" s="496"/>
      <c r="K18" s="497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s="267" customFormat="1" ht="30" customHeight="1">
      <c r="A19" s="499" t="s">
        <v>365</v>
      </c>
      <c r="B19" s="498"/>
      <c r="C19" s="498" t="s">
        <v>366</v>
      </c>
      <c r="D19" s="498"/>
      <c r="E19" s="498"/>
      <c r="F19" s="331" t="s">
        <v>367</v>
      </c>
      <c r="G19" s="498" t="s">
        <v>24</v>
      </c>
      <c r="H19" s="498"/>
      <c r="I19" s="498" t="s">
        <v>20</v>
      </c>
      <c r="J19" s="498"/>
      <c r="K19" s="332" t="s">
        <v>6</v>
      </c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267" customFormat="1" ht="15.75" customHeight="1" thickBot="1">
      <c r="A20" s="500">
        <v>16</v>
      </c>
      <c r="B20" s="482"/>
      <c r="C20" s="482">
        <v>98</v>
      </c>
      <c r="D20" s="482"/>
      <c r="E20" s="482"/>
      <c r="F20" s="283">
        <v>3</v>
      </c>
      <c r="G20" s="482">
        <v>91</v>
      </c>
      <c r="H20" s="482"/>
      <c r="I20" s="482">
        <v>131</v>
      </c>
      <c r="J20" s="482"/>
      <c r="K20" s="333">
        <v>339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s="267" customFormat="1" ht="15.75" customHeight="1">
      <c r="A21" s="495" t="s">
        <v>364</v>
      </c>
      <c r="B21" s="496"/>
      <c r="C21" s="496"/>
      <c r="D21" s="496"/>
      <c r="E21" s="496"/>
      <c r="F21" s="496"/>
      <c r="G21" s="496"/>
      <c r="H21" s="496"/>
      <c r="I21" s="496"/>
      <c r="J21" s="496"/>
      <c r="K21" s="497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s="267" customFormat="1" ht="24" customHeight="1">
      <c r="A22" s="499" t="s">
        <v>365</v>
      </c>
      <c r="B22" s="498"/>
      <c r="C22" s="498" t="s">
        <v>366</v>
      </c>
      <c r="D22" s="498"/>
      <c r="E22" s="498"/>
      <c r="F22" s="331" t="s">
        <v>367</v>
      </c>
      <c r="G22" s="498" t="s">
        <v>24</v>
      </c>
      <c r="H22" s="498"/>
      <c r="I22" s="498" t="s">
        <v>20</v>
      </c>
      <c r="J22" s="498"/>
      <c r="K22" s="332" t="s">
        <v>6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s="267" customFormat="1" ht="15.75" customHeight="1" thickBot="1">
      <c r="A23" s="500">
        <v>87</v>
      </c>
      <c r="B23" s="482"/>
      <c r="C23" s="482">
        <v>277</v>
      </c>
      <c r="D23" s="482"/>
      <c r="E23" s="482"/>
      <c r="F23" s="283">
        <v>17</v>
      </c>
      <c r="G23" s="482">
        <v>190</v>
      </c>
      <c r="H23" s="482"/>
      <c r="I23" s="482">
        <v>270</v>
      </c>
      <c r="J23" s="482"/>
      <c r="K23" s="333">
        <v>841</v>
      </c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ht="15.75" customHeight="1">
      <c r="A24" s="516">
        <v>43971</v>
      </c>
      <c r="B24" s="517"/>
      <c r="C24" s="517"/>
      <c r="D24" s="517"/>
      <c r="E24" s="517"/>
      <c r="F24" s="517"/>
      <c r="G24" s="517"/>
      <c r="H24" s="517"/>
      <c r="I24" s="517"/>
      <c r="J24" s="517"/>
      <c r="K24" s="518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5" ht="15.75" customHeight="1">
      <c r="A25" s="329" t="s">
        <v>20</v>
      </c>
      <c r="B25" s="9" t="s">
        <v>21</v>
      </c>
      <c r="C25" s="9" t="s">
        <v>22</v>
      </c>
      <c r="D25" s="9" t="s">
        <v>23</v>
      </c>
      <c r="E25" s="9" t="s">
        <v>24</v>
      </c>
      <c r="F25" s="9" t="s">
        <v>25</v>
      </c>
      <c r="G25" s="9" t="s">
        <v>26</v>
      </c>
      <c r="H25" s="9" t="s">
        <v>27</v>
      </c>
      <c r="I25" s="9" t="s">
        <v>28</v>
      </c>
      <c r="J25" s="10" t="s">
        <v>6</v>
      </c>
      <c r="K25" s="330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 spans="1:25" ht="15.75" customHeight="1" thickBot="1">
      <c r="A26" s="255">
        <v>1005</v>
      </c>
      <c r="B26" s="256">
        <v>360</v>
      </c>
      <c r="C26" s="256">
        <v>107</v>
      </c>
      <c r="D26" s="256">
        <v>19</v>
      </c>
      <c r="E26" s="256">
        <v>273</v>
      </c>
      <c r="F26" s="256">
        <v>29</v>
      </c>
      <c r="G26" s="256">
        <v>31</v>
      </c>
      <c r="H26" s="256">
        <v>50</v>
      </c>
      <c r="I26" s="256">
        <v>11</v>
      </c>
      <c r="J26" s="334">
        <v>1885</v>
      </c>
      <c r="K26" s="335"/>
      <c r="L26" s="336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15.75" customHeight="1">
      <c r="A27" s="519">
        <v>44002</v>
      </c>
      <c r="B27" s="520"/>
      <c r="C27" s="520"/>
      <c r="D27" s="520"/>
      <c r="E27" s="520"/>
      <c r="F27" s="520"/>
      <c r="G27" s="520"/>
      <c r="H27" s="520"/>
      <c r="I27" s="520"/>
      <c r="J27" s="520"/>
      <c r="K27" s="520"/>
      <c r="L27" s="337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ht="15.75" customHeight="1">
      <c r="A28" s="338" t="s">
        <v>20</v>
      </c>
      <c r="B28" s="15" t="s">
        <v>21</v>
      </c>
      <c r="C28" s="15" t="s">
        <v>22</v>
      </c>
      <c r="D28" s="15" t="s">
        <v>23</v>
      </c>
      <c r="E28" s="15" t="s">
        <v>24</v>
      </c>
      <c r="F28" s="15" t="s">
        <v>25</v>
      </c>
      <c r="G28" s="15" t="s">
        <v>26</v>
      </c>
      <c r="H28" s="15" t="s">
        <v>27</v>
      </c>
      <c r="I28" s="15" t="s">
        <v>28</v>
      </c>
      <c r="J28" s="14" t="s">
        <v>6</v>
      </c>
      <c r="K28" s="15" t="s">
        <v>29</v>
      </c>
      <c r="L28" s="339" t="s">
        <v>30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ht="15.75" customHeight="1">
      <c r="A29" s="258">
        <v>598</v>
      </c>
      <c r="B29" s="16">
        <v>248</v>
      </c>
      <c r="C29" s="16">
        <v>46</v>
      </c>
      <c r="D29" s="16">
        <v>4</v>
      </c>
      <c r="E29" s="16">
        <v>251</v>
      </c>
      <c r="F29" s="16">
        <v>9</v>
      </c>
      <c r="G29" s="16">
        <v>39</v>
      </c>
      <c r="H29" s="16">
        <v>102</v>
      </c>
      <c r="I29" s="16">
        <v>12</v>
      </c>
      <c r="J29" s="17">
        <v>1309</v>
      </c>
      <c r="K29" s="16">
        <v>63</v>
      </c>
      <c r="L29" s="259">
        <v>20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ht="15.75" customHeight="1" thickBot="1">
      <c r="A30" s="521" t="s">
        <v>83</v>
      </c>
      <c r="B30" s="522"/>
      <c r="C30" s="522"/>
      <c r="D30" s="522"/>
      <c r="E30" s="522"/>
      <c r="F30" s="522"/>
      <c r="G30" s="522"/>
      <c r="H30" s="522"/>
      <c r="I30" s="522"/>
      <c r="J30" s="522"/>
      <c r="K30" s="522"/>
      <c r="L30" s="340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5" ht="15.75" customHeight="1">
      <c r="A31" s="406" t="s">
        <v>114</v>
      </c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337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ht="15.75" customHeight="1">
      <c r="A32" s="338" t="s">
        <v>20</v>
      </c>
      <c r="B32" s="15" t="s">
        <v>21</v>
      </c>
      <c r="C32" s="15" t="s">
        <v>22</v>
      </c>
      <c r="D32" s="15" t="s">
        <v>23</v>
      </c>
      <c r="E32" s="15" t="s">
        <v>24</v>
      </c>
      <c r="F32" s="15" t="s">
        <v>25</v>
      </c>
      <c r="G32" s="15" t="s">
        <v>26</v>
      </c>
      <c r="H32" s="15" t="s">
        <v>27</v>
      </c>
      <c r="I32" s="15" t="s">
        <v>28</v>
      </c>
      <c r="J32" s="14" t="s">
        <v>6</v>
      </c>
      <c r="K32" s="15" t="s">
        <v>29</v>
      </c>
      <c r="L32" s="339" t="s">
        <v>30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ht="15.75" customHeight="1">
      <c r="A33" s="258">
        <v>368</v>
      </c>
      <c r="B33" s="16">
        <v>203</v>
      </c>
      <c r="C33" s="16">
        <v>41</v>
      </c>
      <c r="D33" s="16">
        <v>10</v>
      </c>
      <c r="E33" s="16">
        <v>114</v>
      </c>
      <c r="F33" s="16">
        <v>6</v>
      </c>
      <c r="G33" s="16">
        <v>22</v>
      </c>
      <c r="H33" s="16">
        <v>62</v>
      </c>
      <c r="I33" s="16">
        <v>1</v>
      </c>
      <c r="J33" s="17">
        <v>827</v>
      </c>
      <c r="K33" s="16">
        <v>140</v>
      </c>
      <c r="L33" s="259">
        <v>26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ht="15.75" customHeight="1" thickBot="1">
      <c r="A34" s="521" t="s">
        <v>118</v>
      </c>
      <c r="B34" s="522"/>
      <c r="C34" s="522"/>
      <c r="D34" s="522"/>
      <c r="E34" s="522"/>
      <c r="F34" s="522"/>
      <c r="G34" s="522"/>
      <c r="H34" s="522"/>
      <c r="I34" s="522"/>
      <c r="J34" s="522"/>
      <c r="K34" s="522"/>
      <c r="L34" s="340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1:25" s="159" customFormat="1" ht="15.75" customHeight="1">
      <c r="A35" s="406" t="s">
        <v>287</v>
      </c>
      <c r="B35" s="407"/>
      <c r="C35" s="407"/>
      <c r="D35" s="407"/>
      <c r="E35" s="407"/>
      <c r="F35" s="407"/>
      <c r="G35" s="407"/>
      <c r="H35" s="407"/>
      <c r="I35" s="407"/>
      <c r="J35" s="407"/>
      <c r="K35" s="407"/>
      <c r="L35" s="261"/>
      <c r="M35" s="108"/>
      <c r="N35" s="109"/>
      <c r="O35" s="109"/>
      <c r="P35" s="109"/>
      <c r="Q35" s="109"/>
      <c r="R35" s="109"/>
      <c r="S35" s="109"/>
      <c r="T35" s="109"/>
      <c r="U35" s="109"/>
      <c r="V35" s="109"/>
      <c r="W35" s="13"/>
      <c r="X35" s="13"/>
    </row>
    <row r="36" spans="1:25" s="30" customFormat="1" ht="15.75" customHeight="1">
      <c r="A36" s="338" t="s">
        <v>20</v>
      </c>
      <c r="B36" s="15" t="s">
        <v>21</v>
      </c>
      <c r="C36" s="15" t="s">
        <v>22</v>
      </c>
      <c r="D36" s="15" t="s">
        <v>23</v>
      </c>
      <c r="E36" s="15" t="s">
        <v>24</v>
      </c>
      <c r="F36" s="15" t="s">
        <v>25</v>
      </c>
      <c r="G36" s="15" t="s">
        <v>26</v>
      </c>
      <c r="H36" s="15" t="s">
        <v>27</v>
      </c>
      <c r="I36" s="15" t="s">
        <v>28</v>
      </c>
      <c r="J36" s="14" t="s">
        <v>6</v>
      </c>
      <c r="K36" s="15" t="s">
        <v>29</v>
      </c>
      <c r="L36" s="339" t="s">
        <v>30</v>
      </c>
      <c r="M36" s="110"/>
      <c r="N36" s="111"/>
      <c r="O36" s="111"/>
      <c r="P36" s="111"/>
      <c r="Q36" s="111"/>
      <c r="R36" s="111"/>
      <c r="S36" s="111"/>
      <c r="T36" s="111"/>
      <c r="U36" s="111"/>
      <c r="V36" s="111"/>
      <c r="W36" s="31"/>
      <c r="X36" s="31"/>
    </row>
    <row r="37" spans="1:25" s="30" customFormat="1" ht="15.75" customHeight="1" thickBot="1">
      <c r="A37" s="262">
        <v>274</v>
      </c>
      <c r="B37" s="263">
        <v>136</v>
      </c>
      <c r="C37" s="263">
        <v>14</v>
      </c>
      <c r="D37" s="263">
        <v>5</v>
      </c>
      <c r="E37" s="263">
        <v>127</v>
      </c>
      <c r="F37" s="263">
        <v>15</v>
      </c>
      <c r="G37" s="263">
        <v>27</v>
      </c>
      <c r="H37" s="263">
        <v>46</v>
      </c>
      <c r="I37" s="263">
        <v>2</v>
      </c>
      <c r="J37" s="264">
        <v>646</v>
      </c>
      <c r="K37" s="263">
        <v>32</v>
      </c>
      <c r="L37" s="265">
        <v>29</v>
      </c>
      <c r="M37" s="110"/>
      <c r="N37" s="111"/>
      <c r="O37" s="111"/>
      <c r="P37" s="111"/>
      <c r="Q37" s="111"/>
      <c r="R37" s="111"/>
      <c r="S37" s="111"/>
      <c r="T37" s="111"/>
      <c r="U37" s="111"/>
      <c r="V37" s="111"/>
      <c r="W37" s="31"/>
      <c r="X37" s="31"/>
    </row>
    <row r="38" spans="1:25" s="218" customFormat="1" ht="15.75" customHeight="1">
      <c r="A38" s="406" t="s">
        <v>337</v>
      </c>
      <c r="B38" s="407"/>
      <c r="C38" s="407"/>
      <c r="D38" s="407"/>
      <c r="E38" s="407"/>
      <c r="F38" s="408"/>
      <c r="G38" s="483" t="s">
        <v>369</v>
      </c>
      <c r="H38" s="484"/>
      <c r="I38" s="484"/>
      <c r="J38" s="484"/>
      <c r="K38" s="485"/>
      <c r="L38" s="253"/>
      <c r="M38" s="217"/>
      <c r="N38" s="117"/>
      <c r="O38" s="117"/>
      <c r="P38" s="117"/>
      <c r="Q38" s="117"/>
      <c r="R38" s="117"/>
      <c r="S38" s="117"/>
      <c r="T38" s="117"/>
      <c r="U38" s="117"/>
      <c r="V38" s="117"/>
      <c r="W38" s="20"/>
      <c r="X38" s="20"/>
    </row>
    <row r="39" spans="1:25" s="218" customFormat="1" ht="15.75" customHeight="1">
      <c r="A39" s="536" t="s">
        <v>338</v>
      </c>
      <c r="B39" s="537"/>
      <c r="C39" s="537"/>
      <c r="D39" s="538"/>
      <c r="E39" s="486" t="s">
        <v>341</v>
      </c>
      <c r="F39" s="487"/>
      <c r="G39" s="343"/>
      <c r="H39" s="343"/>
      <c r="I39" s="343"/>
      <c r="J39" s="343"/>
      <c r="K39" s="343"/>
      <c r="L39" s="268"/>
      <c r="M39" s="217"/>
      <c r="N39" s="117"/>
      <c r="O39" s="117"/>
      <c r="P39" s="117"/>
      <c r="Q39" s="117"/>
      <c r="R39" s="117"/>
      <c r="S39" s="117"/>
      <c r="T39" s="117"/>
      <c r="U39" s="117"/>
      <c r="V39" s="117"/>
      <c r="W39" s="20"/>
      <c r="X39" s="20"/>
    </row>
    <row r="40" spans="1:25" s="218" customFormat="1" ht="39.65" customHeight="1">
      <c r="A40" s="488" t="s">
        <v>339</v>
      </c>
      <c r="B40" s="489"/>
      <c r="C40" s="490" t="s">
        <v>340</v>
      </c>
      <c r="D40" s="489"/>
      <c r="E40" s="269" t="s">
        <v>361</v>
      </c>
      <c r="F40" s="341" t="s">
        <v>362</v>
      </c>
      <c r="G40" s="344"/>
      <c r="H40" s="344"/>
      <c r="I40" s="344"/>
      <c r="J40" s="343"/>
      <c r="K40" s="344"/>
      <c r="L40" s="253"/>
      <c r="M40" s="217"/>
      <c r="N40" s="117"/>
      <c r="O40" s="117"/>
      <c r="P40" s="117"/>
      <c r="Q40" s="117"/>
      <c r="R40" s="117"/>
      <c r="S40" s="117"/>
      <c r="T40" s="117"/>
      <c r="U40" s="117"/>
      <c r="V40" s="117"/>
      <c r="W40" s="20"/>
      <c r="X40" s="20"/>
    </row>
    <row r="41" spans="1:25" s="4" customFormat="1" ht="15.75" customHeight="1" thickBot="1">
      <c r="A41" s="491">
        <v>9</v>
      </c>
      <c r="B41" s="492"/>
      <c r="C41" s="493">
        <v>6</v>
      </c>
      <c r="D41" s="494"/>
      <c r="E41" s="270">
        <v>51</v>
      </c>
      <c r="F41" s="342">
        <v>47</v>
      </c>
      <c r="G41" s="253"/>
      <c r="H41" s="253"/>
      <c r="I41" s="253"/>
      <c r="J41" s="319"/>
      <c r="K41" s="253"/>
      <c r="L41" s="253"/>
      <c r="M41" s="105"/>
      <c r="N41" s="103"/>
      <c r="O41" s="103"/>
      <c r="P41" s="103"/>
      <c r="Q41" s="103"/>
      <c r="R41" s="103"/>
      <c r="S41" s="103"/>
      <c r="T41" s="103"/>
      <c r="U41" s="103"/>
      <c r="V41" s="103"/>
      <c r="W41" s="7"/>
      <c r="X41" s="7"/>
    </row>
    <row r="42" spans="1:25" s="4" customFormat="1" ht="15.75" customHeight="1">
      <c r="A42" s="406" t="s">
        <v>368</v>
      </c>
      <c r="B42" s="407"/>
      <c r="C42" s="407"/>
      <c r="D42" s="407"/>
      <c r="E42" s="407"/>
      <c r="F42" s="408"/>
      <c r="G42" s="345"/>
      <c r="H42" s="345"/>
      <c r="I42" s="345"/>
      <c r="J42" s="345"/>
      <c r="K42" s="345"/>
      <c r="L42" s="253"/>
      <c r="M42" s="105"/>
      <c r="N42" s="103"/>
      <c r="O42" s="103"/>
      <c r="P42" s="103"/>
      <c r="Q42" s="103"/>
      <c r="R42" s="103"/>
      <c r="S42" s="103"/>
      <c r="T42" s="103"/>
      <c r="U42" s="103"/>
      <c r="V42" s="103"/>
      <c r="W42" s="7"/>
      <c r="X42" s="7"/>
    </row>
    <row r="43" spans="1:25" s="4" customFormat="1" ht="15.75" customHeight="1">
      <c r="A43" s="536" t="s">
        <v>338</v>
      </c>
      <c r="B43" s="537"/>
      <c r="C43" s="537"/>
      <c r="D43" s="538"/>
      <c r="E43" s="486" t="s">
        <v>341</v>
      </c>
      <c r="F43" s="487"/>
      <c r="G43" s="343"/>
      <c r="H43" s="343"/>
      <c r="I43" s="343"/>
      <c r="J43" s="343"/>
      <c r="K43" s="343"/>
      <c r="L43" s="253"/>
      <c r="M43" s="105"/>
      <c r="N43" s="103"/>
      <c r="O43" s="103"/>
      <c r="P43" s="103"/>
      <c r="Q43" s="103"/>
      <c r="R43" s="103"/>
      <c r="S43" s="103"/>
      <c r="T43" s="103"/>
      <c r="U43" s="103"/>
      <c r="V43" s="103"/>
      <c r="W43" s="7"/>
      <c r="X43" s="7"/>
    </row>
    <row r="44" spans="1:25" s="4" customFormat="1" ht="41.25" customHeight="1">
      <c r="A44" s="488" t="s">
        <v>339</v>
      </c>
      <c r="B44" s="489"/>
      <c r="C44" s="490" t="s">
        <v>340</v>
      </c>
      <c r="D44" s="489"/>
      <c r="E44" s="269" t="s">
        <v>361</v>
      </c>
      <c r="F44" s="341" t="s">
        <v>362</v>
      </c>
      <c r="G44" s="344"/>
      <c r="H44" s="344"/>
      <c r="I44" s="344"/>
      <c r="J44" s="343"/>
      <c r="K44" s="344"/>
      <c r="L44" s="253"/>
      <c r="M44" s="105"/>
      <c r="N44" s="103"/>
      <c r="O44" s="103"/>
      <c r="P44" s="103"/>
      <c r="Q44" s="103"/>
      <c r="R44" s="103"/>
      <c r="S44" s="103"/>
      <c r="T44" s="103"/>
      <c r="U44" s="103"/>
      <c r="V44" s="103"/>
      <c r="W44" s="7"/>
      <c r="X44" s="7"/>
    </row>
    <row r="45" spans="1:25" s="4" customFormat="1" ht="15.75" customHeight="1" thickBot="1">
      <c r="A45" s="491">
        <v>1</v>
      </c>
      <c r="B45" s="492"/>
      <c r="C45" s="493">
        <v>1</v>
      </c>
      <c r="D45" s="494"/>
      <c r="E45" s="270">
        <v>13</v>
      </c>
      <c r="F45" s="342">
        <v>8</v>
      </c>
      <c r="G45" s="346"/>
      <c r="H45" s="346"/>
      <c r="I45" s="346"/>
      <c r="J45" s="344"/>
      <c r="K45" s="346"/>
      <c r="L45" s="253"/>
      <c r="M45" s="105"/>
      <c r="N45" s="103"/>
      <c r="O45" s="103"/>
      <c r="P45" s="103"/>
      <c r="Q45" s="103"/>
      <c r="R45" s="103"/>
      <c r="S45" s="103"/>
      <c r="T45" s="103"/>
      <c r="U45" s="103"/>
      <c r="V45" s="103"/>
      <c r="W45" s="7"/>
      <c r="X45" s="7"/>
    </row>
    <row r="46" spans="1:25" ht="15.75" customHeight="1">
      <c r="A46" s="399" t="s">
        <v>108</v>
      </c>
      <c r="B46" s="399"/>
      <c r="C46" s="399"/>
      <c r="D46" s="399"/>
      <c r="E46" s="399"/>
      <c r="F46" s="399"/>
      <c r="G46" s="399"/>
      <c r="H46" s="399"/>
      <c r="I46" s="399"/>
      <c r="J46" s="399"/>
      <c r="K46" s="399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</row>
    <row r="47" spans="1:25" ht="15.75" customHeight="1">
      <c r="A47" s="112"/>
      <c r="B47" s="112"/>
      <c r="C47" s="112"/>
      <c r="D47" s="112"/>
      <c r="E47" s="112"/>
      <c r="F47" s="115"/>
      <c r="G47" s="115"/>
      <c r="H47" s="112"/>
      <c r="I47" s="112"/>
      <c r="J47" s="112"/>
      <c r="K47" s="1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</row>
    <row r="48" spans="1:25" ht="15.75" customHeight="1">
      <c r="A48" s="508" t="s">
        <v>162</v>
      </c>
      <c r="B48" s="508"/>
      <c r="C48" s="508"/>
      <c r="D48" s="508"/>
      <c r="E48" s="508"/>
      <c r="F48" s="508"/>
      <c r="G48" s="508"/>
      <c r="H48" s="508"/>
      <c r="I48" s="508"/>
      <c r="J48" s="508"/>
      <c r="K48" s="508"/>
      <c r="L48" s="118"/>
      <c r="M48" s="118"/>
      <c r="N48" s="118"/>
      <c r="O48" s="118"/>
      <c r="P48" s="118"/>
      <c r="Q48" s="118"/>
      <c r="R48" s="118"/>
      <c r="S48" s="118"/>
      <c r="T48" s="21"/>
      <c r="U48" s="21"/>
      <c r="V48" s="21"/>
      <c r="W48" s="21"/>
      <c r="X48" s="21"/>
      <c r="Y48" s="21"/>
    </row>
    <row r="49" spans="1:25" s="297" customFormat="1" ht="15.75" customHeight="1" thickBot="1">
      <c r="A49" s="418" t="s">
        <v>370</v>
      </c>
      <c r="B49" s="418"/>
      <c r="C49" s="418"/>
      <c r="D49" s="418"/>
      <c r="E49" s="418"/>
      <c r="F49" s="418"/>
      <c r="G49" s="418"/>
      <c r="H49" s="418"/>
      <c r="I49" s="418"/>
      <c r="J49" s="418"/>
      <c r="K49" s="418"/>
      <c r="L49" s="105"/>
      <c r="M49" s="103"/>
      <c r="N49" s="103"/>
      <c r="O49" s="112"/>
      <c r="P49" s="112"/>
      <c r="Q49" s="112"/>
      <c r="R49" s="112"/>
      <c r="S49" s="112"/>
      <c r="T49" s="12"/>
      <c r="U49" s="12"/>
      <c r="V49" s="12"/>
      <c r="W49" s="12"/>
      <c r="X49" s="12"/>
      <c r="Y49" s="12"/>
    </row>
    <row r="50" spans="1:25" s="297" customFormat="1" ht="17.25" customHeight="1">
      <c r="A50" s="463" t="s">
        <v>128</v>
      </c>
      <c r="B50" s="464"/>
      <c r="C50" s="464"/>
      <c r="D50" s="464"/>
      <c r="E50" s="515"/>
      <c r="F50" s="463" t="s">
        <v>150</v>
      </c>
      <c r="G50" s="464"/>
      <c r="H50" s="464"/>
      <c r="I50" s="464"/>
      <c r="J50" s="509"/>
      <c r="K50" s="441" t="s">
        <v>310</v>
      </c>
      <c r="L50" s="441"/>
      <c r="M50" s="441"/>
      <c r="N50" s="442"/>
      <c r="O50" s="123"/>
      <c r="P50" s="118"/>
      <c r="Q50" s="118"/>
      <c r="R50" s="118"/>
      <c r="S50" s="118"/>
      <c r="T50" s="21"/>
      <c r="U50" s="21"/>
      <c r="V50" s="21"/>
      <c r="W50" s="21"/>
      <c r="X50" s="21"/>
      <c r="Y50" s="21"/>
    </row>
    <row r="51" spans="1:25" s="297" customFormat="1" ht="15.75" customHeight="1">
      <c r="A51" s="455" t="s">
        <v>169</v>
      </c>
      <c r="B51" s="456"/>
      <c r="C51" s="456" t="s">
        <v>132</v>
      </c>
      <c r="D51" s="456"/>
      <c r="E51" s="415"/>
      <c r="F51" s="455" t="s">
        <v>151</v>
      </c>
      <c r="G51" s="456"/>
      <c r="H51" s="415" t="s">
        <v>132</v>
      </c>
      <c r="I51" s="437"/>
      <c r="J51" s="416"/>
      <c r="K51" s="292" t="s">
        <v>309</v>
      </c>
      <c r="L51" s="296">
        <v>43739</v>
      </c>
      <c r="M51" s="193">
        <v>44105</v>
      </c>
      <c r="N51" s="129"/>
      <c r="O51" s="199"/>
      <c r="P51" s="103"/>
      <c r="Q51" s="103"/>
      <c r="R51" s="103"/>
      <c r="S51" s="103"/>
      <c r="T51" s="7"/>
      <c r="U51" s="7"/>
      <c r="V51" s="7"/>
      <c r="W51" s="7"/>
      <c r="X51" s="7"/>
    </row>
    <row r="52" spans="1:25" s="297" customFormat="1" ht="15.75" customHeight="1">
      <c r="A52" s="455"/>
      <c r="B52" s="456"/>
      <c r="C52" s="197">
        <v>43739</v>
      </c>
      <c r="D52" s="512">
        <v>44105</v>
      </c>
      <c r="E52" s="438"/>
      <c r="F52" s="455"/>
      <c r="G52" s="456"/>
      <c r="H52" s="197">
        <v>43739</v>
      </c>
      <c r="I52" s="512">
        <v>44105</v>
      </c>
      <c r="J52" s="513"/>
      <c r="K52" s="292" t="s">
        <v>5</v>
      </c>
      <c r="L52" s="293">
        <v>300</v>
      </c>
      <c r="M52" s="293">
        <v>412</v>
      </c>
      <c r="N52" s="194"/>
      <c r="O52" s="203"/>
      <c r="P52" s="106"/>
      <c r="Q52" s="106"/>
      <c r="R52" s="106"/>
      <c r="S52" s="106"/>
      <c r="T52" s="11"/>
      <c r="U52" s="11"/>
      <c r="V52" s="11"/>
      <c r="W52" s="11"/>
      <c r="X52" s="11"/>
    </row>
    <row r="53" spans="1:25" s="297" customFormat="1" ht="15.75" customHeight="1" thickBot="1">
      <c r="A53" s="501" t="s">
        <v>371</v>
      </c>
      <c r="B53" s="502"/>
      <c r="C53" s="293">
        <v>211</v>
      </c>
      <c r="D53" s="456">
        <v>273</v>
      </c>
      <c r="E53" s="415"/>
      <c r="F53" s="455" t="s">
        <v>152</v>
      </c>
      <c r="G53" s="456"/>
      <c r="H53" s="293">
        <v>71</v>
      </c>
      <c r="I53" s="456">
        <v>115</v>
      </c>
      <c r="J53" s="503"/>
      <c r="K53" s="295" t="s">
        <v>4</v>
      </c>
      <c r="L53" s="294">
        <v>72</v>
      </c>
      <c r="M53" s="294">
        <v>91</v>
      </c>
      <c r="N53" s="195"/>
      <c r="O53" s="160"/>
      <c r="P53" s="103"/>
      <c r="Q53" s="103"/>
      <c r="R53" s="103"/>
      <c r="S53" s="103"/>
      <c r="T53" s="7"/>
      <c r="U53" s="7"/>
      <c r="V53" s="7"/>
      <c r="W53" s="7"/>
      <c r="X53" s="7"/>
    </row>
    <row r="54" spans="1:25" s="297" customFormat="1" ht="15.75" customHeight="1">
      <c r="A54" s="501" t="s">
        <v>292</v>
      </c>
      <c r="B54" s="502"/>
      <c r="C54" s="293">
        <v>11</v>
      </c>
      <c r="D54" s="456">
        <v>5</v>
      </c>
      <c r="E54" s="415"/>
      <c r="F54" s="455" t="s">
        <v>153</v>
      </c>
      <c r="G54" s="456"/>
      <c r="H54" s="293">
        <v>75</v>
      </c>
      <c r="I54" s="456">
        <v>117</v>
      </c>
      <c r="J54" s="503"/>
      <c r="K54" s="441" t="s">
        <v>311</v>
      </c>
      <c r="L54" s="441"/>
      <c r="M54" s="441"/>
      <c r="N54" s="442"/>
      <c r="O54" s="200"/>
      <c r="P54" s="109"/>
      <c r="Q54" s="109"/>
      <c r="R54" s="109"/>
      <c r="S54" s="109"/>
      <c r="T54" s="13"/>
      <c r="U54" s="13"/>
      <c r="V54" s="13"/>
      <c r="W54" s="13"/>
      <c r="X54" s="13"/>
    </row>
    <row r="55" spans="1:25" s="297" customFormat="1" ht="15.75" customHeight="1">
      <c r="A55" s="501" t="s">
        <v>372</v>
      </c>
      <c r="B55" s="502"/>
      <c r="C55" s="293">
        <v>157</v>
      </c>
      <c r="D55" s="456">
        <v>215</v>
      </c>
      <c r="E55" s="415"/>
      <c r="F55" s="455" t="s">
        <v>154</v>
      </c>
      <c r="G55" s="456"/>
      <c r="H55" s="293">
        <v>43</v>
      </c>
      <c r="I55" s="456">
        <v>58</v>
      </c>
      <c r="J55" s="503"/>
      <c r="K55" s="292" t="s">
        <v>313</v>
      </c>
      <c r="L55" s="296">
        <v>43739</v>
      </c>
      <c r="M55" s="193">
        <v>44105</v>
      </c>
      <c r="N55" s="129"/>
      <c r="O55" s="201"/>
      <c r="P55" s="106"/>
      <c r="Q55" s="106"/>
      <c r="R55" s="106"/>
      <c r="S55" s="106"/>
      <c r="T55" s="11"/>
      <c r="U55" s="11"/>
      <c r="V55" s="11"/>
      <c r="W55" s="11"/>
      <c r="X55" s="11"/>
    </row>
    <row r="56" spans="1:25" s="297" customFormat="1" ht="15.75" customHeight="1" thickBot="1">
      <c r="A56" s="504" t="s">
        <v>373</v>
      </c>
      <c r="B56" s="505"/>
      <c r="C56" s="294">
        <v>4</v>
      </c>
      <c r="D56" s="458">
        <v>17</v>
      </c>
      <c r="E56" s="423"/>
      <c r="F56" s="455" t="s">
        <v>155</v>
      </c>
      <c r="G56" s="456"/>
      <c r="H56" s="293">
        <v>60</v>
      </c>
      <c r="I56" s="456">
        <v>63</v>
      </c>
      <c r="J56" s="503"/>
      <c r="K56" s="292" t="s">
        <v>312</v>
      </c>
      <c r="L56" s="293">
        <v>304</v>
      </c>
      <c r="M56" s="293">
        <v>433</v>
      </c>
      <c r="N56" s="194"/>
      <c r="O56" s="160"/>
      <c r="P56" s="103"/>
      <c r="Q56" s="103"/>
      <c r="R56" s="103"/>
      <c r="S56" s="103"/>
      <c r="T56" s="7"/>
      <c r="U56" s="7"/>
      <c r="V56" s="7"/>
      <c r="W56" s="7"/>
      <c r="X56" s="7"/>
    </row>
    <row r="57" spans="1:25" s="30" customFormat="1" ht="15.75" customHeight="1" thickBot="1">
      <c r="A57" s="571"/>
      <c r="B57" s="571"/>
      <c r="C57" s="123"/>
      <c r="D57" s="572"/>
      <c r="E57" s="572"/>
      <c r="F57" s="455" t="s">
        <v>156</v>
      </c>
      <c r="G57" s="456"/>
      <c r="H57" s="293">
        <v>46</v>
      </c>
      <c r="I57" s="456">
        <v>68</v>
      </c>
      <c r="J57" s="503"/>
      <c r="K57" s="295" t="s">
        <v>168</v>
      </c>
      <c r="L57" s="294">
        <v>53</v>
      </c>
      <c r="M57" s="294">
        <v>54</v>
      </c>
      <c r="N57" s="195"/>
      <c r="O57" s="200"/>
      <c r="P57" s="111"/>
      <c r="Q57" s="111"/>
      <c r="R57" s="111"/>
      <c r="S57" s="111"/>
      <c r="T57" s="31"/>
      <c r="U57" s="31"/>
      <c r="V57" s="31"/>
      <c r="W57" s="31"/>
      <c r="X57" s="31"/>
    </row>
    <row r="58" spans="1:25" s="297" customFormat="1" ht="15.75" customHeight="1">
      <c r="A58" s="571"/>
      <c r="B58" s="571"/>
      <c r="C58" s="123"/>
      <c r="D58" s="572"/>
      <c r="E58" s="572"/>
      <c r="F58" s="455" t="s">
        <v>157</v>
      </c>
      <c r="G58" s="456"/>
      <c r="H58" s="293">
        <v>24</v>
      </c>
      <c r="I58" s="456">
        <v>34</v>
      </c>
      <c r="J58" s="503"/>
      <c r="K58" s="123"/>
      <c r="L58" s="123"/>
      <c r="M58" s="123"/>
      <c r="N58" s="123"/>
      <c r="O58" s="202"/>
      <c r="P58" s="109"/>
      <c r="Q58" s="109"/>
      <c r="R58" s="109"/>
      <c r="S58" s="109"/>
      <c r="T58" s="109"/>
      <c r="U58" s="109"/>
      <c r="V58" s="109"/>
      <c r="W58" s="13"/>
      <c r="X58" s="13"/>
    </row>
    <row r="59" spans="1:25" s="30" customFormat="1" ht="15.75" customHeight="1">
      <c r="A59" s="571"/>
      <c r="B59" s="571"/>
      <c r="C59" s="123"/>
      <c r="D59" s="572"/>
      <c r="E59" s="572"/>
      <c r="F59" s="455" t="s">
        <v>158</v>
      </c>
      <c r="G59" s="456"/>
      <c r="H59" s="293">
        <v>16</v>
      </c>
      <c r="I59" s="456">
        <v>34</v>
      </c>
      <c r="J59" s="503"/>
      <c r="K59" s="123"/>
      <c r="L59" s="123"/>
      <c r="M59" s="123"/>
      <c r="N59" s="123"/>
      <c r="O59" s="111"/>
      <c r="P59" s="111"/>
      <c r="Q59" s="111"/>
      <c r="R59" s="111"/>
      <c r="S59" s="111"/>
      <c r="T59" s="111"/>
      <c r="U59" s="111"/>
      <c r="V59" s="111"/>
      <c r="W59" s="31"/>
      <c r="X59" s="31"/>
    </row>
    <row r="60" spans="1:25" s="30" customFormat="1" ht="15.75" customHeight="1" thickBot="1">
      <c r="A60" s="571"/>
      <c r="B60" s="571"/>
      <c r="C60" s="123"/>
      <c r="D60" s="572"/>
      <c r="E60" s="572"/>
      <c r="F60" s="457" t="s">
        <v>374</v>
      </c>
      <c r="G60" s="458"/>
      <c r="H60" s="294">
        <v>3</v>
      </c>
      <c r="I60" s="458">
        <v>1</v>
      </c>
      <c r="J60" s="506"/>
      <c r="K60" s="123"/>
      <c r="L60" s="123"/>
      <c r="M60" s="123"/>
      <c r="N60" s="123"/>
      <c r="O60" s="111"/>
      <c r="P60" s="111"/>
      <c r="Q60" s="111"/>
      <c r="R60" s="111"/>
      <c r="S60" s="111"/>
      <c r="T60" s="111"/>
      <c r="U60" s="111"/>
      <c r="V60" s="111"/>
      <c r="W60" s="31"/>
      <c r="X60" s="31"/>
    </row>
    <row r="61" spans="1:25" s="570" customFormat="1" ht="15.75" customHeight="1">
      <c r="A61" s="568"/>
      <c r="B61" s="568"/>
      <c r="C61" s="568"/>
      <c r="D61" s="568"/>
      <c r="E61" s="568"/>
      <c r="F61" s="568"/>
      <c r="G61" s="568"/>
      <c r="H61" s="568"/>
      <c r="I61" s="568"/>
      <c r="J61" s="568"/>
      <c r="K61" s="568"/>
      <c r="L61" s="569"/>
      <c r="M61" s="569"/>
      <c r="N61" s="569"/>
      <c r="O61" s="569"/>
      <c r="P61" s="569"/>
      <c r="Q61" s="569"/>
      <c r="R61" s="569"/>
      <c r="S61" s="569"/>
      <c r="T61" s="569"/>
      <c r="U61" s="569"/>
      <c r="V61" s="569"/>
      <c r="W61" s="569"/>
      <c r="X61" s="569"/>
      <c r="Y61" s="569"/>
    </row>
    <row r="62" spans="1:25" ht="15.75" customHeight="1" thickBot="1">
      <c r="A62" s="418" t="s">
        <v>307</v>
      </c>
      <c r="B62" s="418"/>
      <c r="C62" s="418"/>
      <c r="D62" s="418"/>
      <c r="E62" s="418"/>
      <c r="F62" s="418"/>
      <c r="G62" s="418"/>
      <c r="H62" s="418"/>
      <c r="I62" s="418"/>
      <c r="J62" s="418"/>
      <c r="K62" s="418"/>
      <c r="L62" s="105"/>
      <c r="M62" s="103"/>
      <c r="N62" s="103"/>
      <c r="O62" s="112"/>
      <c r="P62" s="112"/>
      <c r="Q62" s="112"/>
      <c r="R62" s="112"/>
      <c r="S62" s="112"/>
      <c r="T62" s="12"/>
      <c r="U62" s="12"/>
      <c r="V62" s="12"/>
      <c r="W62" s="12"/>
      <c r="X62" s="12"/>
      <c r="Y62" s="12"/>
    </row>
    <row r="63" spans="1:25" ht="17.25" customHeight="1">
      <c r="A63" s="463" t="s">
        <v>128</v>
      </c>
      <c r="B63" s="464"/>
      <c r="C63" s="464"/>
      <c r="D63" s="464"/>
      <c r="E63" s="509"/>
      <c r="F63" s="441" t="s">
        <v>150</v>
      </c>
      <c r="G63" s="441"/>
      <c r="H63" s="441"/>
      <c r="I63" s="441"/>
      <c r="J63" s="442"/>
      <c r="K63" s="440" t="s">
        <v>310</v>
      </c>
      <c r="L63" s="441"/>
      <c r="M63" s="441"/>
      <c r="N63" s="442"/>
      <c r="O63" s="123"/>
      <c r="P63" s="118"/>
      <c r="Q63" s="118"/>
      <c r="R63" s="118"/>
      <c r="S63" s="118"/>
      <c r="T63" s="21"/>
      <c r="U63" s="21"/>
      <c r="V63" s="21"/>
      <c r="W63" s="21"/>
      <c r="X63" s="21"/>
      <c r="Y63" s="21"/>
    </row>
    <row r="64" spans="1:25" s="28" customFormat="1" ht="15.75" customHeight="1">
      <c r="A64" s="455" t="s">
        <v>169</v>
      </c>
      <c r="B64" s="456"/>
      <c r="C64" s="456" t="s">
        <v>132</v>
      </c>
      <c r="D64" s="456"/>
      <c r="E64" s="503"/>
      <c r="F64" s="510" t="s">
        <v>151</v>
      </c>
      <c r="G64" s="444"/>
      <c r="H64" s="415" t="s">
        <v>132</v>
      </c>
      <c r="I64" s="434"/>
      <c r="J64" s="128"/>
      <c r="K64" s="183" t="s">
        <v>309</v>
      </c>
      <c r="L64" s="192">
        <v>43709</v>
      </c>
      <c r="M64" s="193">
        <v>44075</v>
      </c>
      <c r="N64" s="129"/>
      <c r="O64" s="199"/>
      <c r="P64" s="103"/>
      <c r="Q64" s="103"/>
      <c r="R64" s="103"/>
      <c r="S64" s="103"/>
      <c r="T64" s="7"/>
      <c r="U64" s="7"/>
      <c r="V64" s="7"/>
      <c r="W64" s="7"/>
      <c r="X64" s="7"/>
    </row>
    <row r="65" spans="1:25" s="28" customFormat="1" ht="15.75" customHeight="1">
      <c r="A65" s="455"/>
      <c r="B65" s="456"/>
      <c r="C65" s="197">
        <v>43709</v>
      </c>
      <c r="D65" s="512">
        <v>44075</v>
      </c>
      <c r="E65" s="513"/>
      <c r="F65" s="511"/>
      <c r="G65" s="446"/>
      <c r="H65" s="197">
        <v>43709</v>
      </c>
      <c r="I65" s="438">
        <v>44075</v>
      </c>
      <c r="J65" s="439"/>
      <c r="K65" s="183" t="s">
        <v>5</v>
      </c>
      <c r="L65" s="184">
        <v>363</v>
      </c>
      <c r="M65" s="184">
        <v>403</v>
      </c>
      <c r="N65" s="194"/>
      <c r="O65" s="203"/>
      <c r="P65" s="106"/>
      <c r="Q65" s="106"/>
      <c r="R65" s="106"/>
      <c r="S65" s="106"/>
      <c r="T65" s="11"/>
      <c r="U65" s="11"/>
      <c r="V65" s="11"/>
      <c r="W65" s="11"/>
      <c r="X65" s="11"/>
    </row>
    <row r="66" spans="1:25" s="28" customFormat="1" ht="15.75" customHeight="1" thickBot="1">
      <c r="A66" s="501" t="s">
        <v>135</v>
      </c>
      <c r="B66" s="502"/>
      <c r="C66" s="184">
        <v>9</v>
      </c>
      <c r="D66" s="456">
        <v>5</v>
      </c>
      <c r="E66" s="503"/>
      <c r="F66" s="437" t="s">
        <v>152</v>
      </c>
      <c r="G66" s="434"/>
      <c r="H66" s="184">
        <v>84</v>
      </c>
      <c r="I66" s="415">
        <v>98</v>
      </c>
      <c r="J66" s="416"/>
      <c r="K66" s="185" t="s">
        <v>4</v>
      </c>
      <c r="L66" s="186">
        <v>78</v>
      </c>
      <c r="M66" s="186">
        <v>84</v>
      </c>
      <c r="N66" s="195"/>
      <c r="O66" s="160"/>
      <c r="P66" s="103"/>
      <c r="Q66" s="103"/>
      <c r="R66" s="103"/>
      <c r="S66" s="103"/>
      <c r="T66" s="7"/>
      <c r="U66" s="7"/>
      <c r="V66" s="7"/>
      <c r="W66" s="7"/>
      <c r="X66" s="7"/>
    </row>
    <row r="67" spans="1:25" s="28" customFormat="1" ht="15.75" customHeight="1">
      <c r="A67" s="501" t="s">
        <v>136</v>
      </c>
      <c r="B67" s="502"/>
      <c r="C67" s="184">
        <v>122</v>
      </c>
      <c r="D67" s="456">
        <v>112</v>
      </c>
      <c r="E67" s="503"/>
      <c r="F67" s="437" t="s">
        <v>153</v>
      </c>
      <c r="G67" s="434"/>
      <c r="H67" s="184">
        <v>74</v>
      </c>
      <c r="I67" s="415">
        <v>76</v>
      </c>
      <c r="J67" s="416"/>
      <c r="K67" s="440" t="s">
        <v>311</v>
      </c>
      <c r="L67" s="441"/>
      <c r="M67" s="441"/>
      <c r="N67" s="442"/>
      <c r="O67" s="200"/>
      <c r="P67" s="109"/>
      <c r="Q67" s="109"/>
      <c r="R67" s="109"/>
      <c r="S67" s="109"/>
      <c r="T67" s="13"/>
      <c r="U67" s="13"/>
      <c r="V67" s="13"/>
      <c r="W67" s="13"/>
      <c r="X67" s="13"/>
    </row>
    <row r="68" spans="1:25" s="28" customFormat="1" ht="15.75" customHeight="1">
      <c r="A68" s="501" t="s">
        <v>137</v>
      </c>
      <c r="B68" s="502"/>
      <c r="C68" s="184">
        <v>101</v>
      </c>
      <c r="D68" s="456">
        <v>121</v>
      </c>
      <c r="E68" s="503"/>
      <c r="F68" s="437" t="s">
        <v>154</v>
      </c>
      <c r="G68" s="434"/>
      <c r="H68" s="184">
        <v>43</v>
      </c>
      <c r="I68" s="415">
        <v>58</v>
      </c>
      <c r="J68" s="416"/>
      <c r="K68" s="183" t="s">
        <v>313</v>
      </c>
      <c r="L68" s="192">
        <v>43709</v>
      </c>
      <c r="M68" s="193">
        <v>44075</v>
      </c>
      <c r="N68" s="129"/>
      <c r="O68" s="201"/>
      <c r="P68" s="106"/>
      <c r="Q68" s="106"/>
      <c r="R68" s="106"/>
      <c r="S68" s="106"/>
      <c r="T68" s="11"/>
      <c r="U68" s="11"/>
      <c r="V68" s="11"/>
      <c r="W68" s="11"/>
      <c r="X68" s="11"/>
    </row>
    <row r="69" spans="1:25" s="28" customFormat="1" ht="15.75" customHeight="1">
      <c r="A69" s="501" t="s">
        <v>138</v>
      </c>
      <c r="B69" s="502"/>
      <c r="C69" s="184">
        <v>80</v>
      </c>
      <c r="D69" s="456">
        <v>61</v>
      </c>
      <c r="E69" s="503"/>
      <c r="F69" s="437" t="s">
        <v>155</v>
      </c>
      <c r="G69" s="434"/>
      <c r="H69" s="184">
        <v>116</v>
      </c>
      <c r="I69" s="415">
        <v>92</v>
      </c>
      <c r="J69" s="416"/>
      <c r="K69" s="183" t="s">
        <v>312</v>
      </c>
      <c r="L69" s="184">
        <v>387</v>
      </c>
      <c r="M69" s="184">
        <v>422</v>
      </c>
      <c r="N69" s="194"/>
      <c r="O69" s="160"/>
      <c r="P69" s="103"/>
      <c r="Q69" s="103"/>
      <c r="R69" s="103"/>
      <c r="S69" s="103"/>
      <c r="T69" s="7"/>
      <c r="U69" s="7"/>
      <c r="V69" s="7"/>
      <c r="W69" s="7"/>
      <c r="X69" s="7"/>
    </row>
    <row r="70" spans="1:25" s="30" customFormat="1" ht="15.75" customHeight="1" thickBot="1">
      <c r="A70" s="501" t="s">
        <v>139</v>
      </c>
      <c r="B70" s="502"/>
      <c r="C70" s="184">
        <v>41</v>
      </c>
      <c r="D70" s="456">
        <v>52</v>
      </c>
      <c r="E70" s="503"/>
      <c r="F70" s="437" t="s">
        <v>156</v>
      </c>
      <c r="G70" s="434"/>
      <c r="H70" s="184">
        <v>44</v>
      </c>
      <c r="I70" s="415">
        <v>46</v>
      </c>
      <c r="J70" s="416"/>
      <c r="K70" s="185" t="s">
        <v>168</v>
      </c>
      <c r="L70" s="186">
        <v>39</v>
      </c>
      <c r="M70" s="186">
        <v>49</v>
      </c>
      <c r="N70" s="195"/>
      <c r="O70" s="200"/>
      <c r="P70" s="111"/>
      <c r="Q70" s="111"/>
      <c r="R70" s="111"/>
      <c r="S70" s="111"/>
      <c r="T70" s="31"/>
      <c r="U70" s="31"/>
      <c r="V70" s="31"/>
      <c r="W70" s="31"/>
      <c r="X70" s="31"/>
    </row>
    <row r="71" spans="1:25" s="34" customFormat="1" ht="15.75" customHeight="1">
      <c r="A71" s="501" t="s">
        <v>140</v>
      </c>
      <c r="B71" s="502"/>
      <c r="C71" s="184">
        <v>32</v>
      </c>
      <c r="D71" s="456">
        <v>40</v>
      </c>
      <c r="E71" s="503"/>
      <c r="F71" s="437" t="s">
        <v>157</v>
      </c>
      <c r="G71" s="434"/>
      <c r="H71" s="184">
        <v>57</v>
      </c>
      <c r="I71" s="415">
        <v>68</v>
      </c>
      <c r="J71" s="416"/>
      <c r="K71" s="123"/>
      <c r="L71" s="123"/>
      <c r="M71" s="123"/>
      <c r="N71" s="123"/>
      <c r="O71" s="202"/>
      <c r="P71" s="109"/>
      <c r="Q71" s="109"/>
      <c r="R71" s="109"/>
      <c r="S71" s="109"/>
      <c r="T71" s="109"/>
      <c r="U71" s="109"/>
      <c r="V71" s="109"/>
      <c r="W71" s="13"/>
      <c r="X71" s="13"/>
    </row>
    <row r="72" spans="1:25" s="30" customFormat="1" ht="15.75" customHeight="1" thickBot="1">
      <c r="A72" s="501" t="s">
        <v>141</v>
      </c>
      <c r="B72" s="502"/>
      <c r="C72" s="184">
        <v>37</v>
      </c>
      <c r="D72" s="456">
        <v>53</v>
      </c>
      <c r="E72" s="503"/>
      <c r="F72" s="507" t="s">
        <v>158</v>
      </c>
      <c r="G72" s="436"/>
      <c r="H72" s="186">
        <v>16</v>
      </c>
      <c r="I72" s="423">
        <v>34</v>
      </c>
      <c r="J72" s="424"/>
      <c r="K72" s="123"/>
      <c r="L72" s="123"/>
      <c r="M72" s="123"/>
      <c r="N72" s="123"/>
      <c r="O72" s="111"/>
      <c r="P72" s="111"/>
      <c r="Q72" s="111"/>
      <c r="R72" s="111"/>
      <c r="S72" s="111"/>
      <c r="T72" s="111"/>
      <c r="U72" s="111"/>
      <c r="V72" s="111"/>
      <c r="W72" s="31"/>
      <c r="X72" s="31"/>
    </row>
    <row r="73" spans="1:25" s="30" customFormat="1" ht="15.75" customHeight="1">
      <c r="A73" s="501" t="s">
        <v>142</v>
      </c>
      <c r="B73" s="502"/>
      <c r="C73" s="184">
        <v>21</v>
      </c>
      <c r="D73" s="456">
        <v>47</v>
      </c>
      <c r="E73" s="503"/>
      <c r="F73" s="123"/>
      <c r="G73" s="165"/>
      <c r="H73" s="165"/>
      <c r="I73" s="165"/>
      <c r="J73" s="123"/>
      <c r="K73" s="123"/>
      <c r="L73" s="123"/>
      <c r="M73" s="123"/>
      <c r="N73" s="123"/>
      <c r="O73" s="111"/>
      <c r="P73" s="111"/>
      <c r="Q73" s="111"/>
      <c r="R73" s="111"/>
      <c r="S73" s="111"/>
      <c r="T73" s="111"/>
      <c r="U73" s="111"/>
      <c r="V73" s="111"/>
      <c r="W73" s="31"/>
      <c r="X73" s="31"/>
    </row>
    <row r="74" spans="1:25" s="30" customFormat="1" ht="15.75" customHeight="1">
      <c r="A74" s="501" t="s">
        <v>143</v>
      </c>
      <c r="B74" s="502"/>
      <c r="C74" s="184">
        <v>10</v>
      </c>
      <c r="D74" s="456">
        <v>11</v>
      </c>
      <c r="E74" s="503"/>
      <c r="F74" s="123"/>
      <c r="G74" s="123"/>
      <c r="H74" s="123"/>
      <c r="I74" s="123"/>
      <c r="J74" s="123"/>
      <c r="K74" s="123"/>
      <c r="L74" s="196"/>
      <c r="M74" s="123"/>
      <c r="N74" s="123"/>
      <c r="O74" s="111"/>
      <c r="P74" s="111"/>
      <c r="Q74" s="111"/>
      <c r="R74" s="111"/>
      <c r="S74" s="111"/>
      <c r="T74" s="111"/>
      <c r="U74" s="111"/>
      <c r="V74" s="111"/>
      <c r="W74" s="31"/>
      <c r="X74" s="31"/>
    </row>
    <row r="75" spans="1:25" s="30" customFormat="1" ht="15.75" customHeight="1">
      <c r="A75" s="501" t="s">
        <v>144</v>
      </c>
      <c r="B75" s="502"/>
      <c r="C75" s="184">
        <v>5</v>
      </c>
      <c r="D75" s="456">
        <v>7</v>
      </c>
      <c r="E75" s="503"/>
      <c r="F75" s="123"/>
      <c r="G75" s="123"/>
      <c r="H75" s="123"/>
      <c r="I75" s="123"/>
      <c r="J75" s="123"/>
      <c r="K75" s="123"/>
      <c r="L75" s="196"/>
      <c r="M75" s="123"/>
      <c r="N75" s="123"/>
      <c r="O75" s="111"/>
      <c r="P75" s="111"/>
      <c r="Q75" s="111"/>
      <c r="R75" s="111"/>
      <c r="S75" s="111"/>
      <c r="T75" s="111"/>
      <c r="U75" s="111"/>
      <c r="V75" s="111"/>
      <c r="W75" s="31"/>
      <c r="X75" s="31"/>
    </row>
    <row r="76" spans="1:25" s="30" customFormat="1" ht="15.75" customHeight="1" thickBot="1">
      <c r="A76" s="504" t="s">
        <v>145</v>
      </c>
      <c r="B76" s="505"/>
      <c r="C76" s="186">
        <v>1</v>
      </c>
      <c r="D76" s="458">
        <v>1</v>
      </c>
      <c r="E76" s="506"/>
      <c r="F76" s="123"/>
      <c r="G76" s="123"/>
      <c r="H76" s="123"/>
      <c r="I76" s="123"/>
      <c r="J76" s="123"/>
      <c r="K76" s="123"/>
      <c r="L76" s="196"/>
      <c r="M76" s="123"/>
      <c r="N76" s="123"/>
      <c r="O76" s="111"/>
      <c r="P76" s="111"/>
      <c r="Q76" s="111"/>
      <c r="R76" s="111"/>
      <c r="S76" s="111"/>
      <c r="T76" s="111"/>
      <c r="U76" s="111"/>
      <c r="V76" s="111"/>
      <c r="W76" s="31"/>
      <c r="X76" s="31"/>
    </row>
    <row r="77" spans="1:25" s="30" customFormat="1" ht="15.75" customHeight="1">
      <c r="A77" s="160"/>
      <c r="B77" s="160"/>
      <c r="C77" s="123"/>
      <c r="D77" s="123"/>
      <c r="E77" s="123"/>
      <c r="F77" s="123"/>
      <c r="G77" s="123"/>
      <c r="H77" s="123"/>
      <c r="I77" s="123"/>
      <c r="J77" s="123"/>
      <c r="K77" s="123"/>
      <c r="L77" s="196"/>
      <c r="M77" s="123"/>
      <c r="N77" s="123"/>
      <c r="O77" s="111"/>
      <c r="P77" s="111"/>
      <c r="Q77" s="111"/>
      <c r="R77" s="111"/>
      <c r="S77" s="111"/>
      <c r="T77" s="111"/>
      <c r="U77" s="111"/>
      <c r="V77" s="111"/>
      <c r="W77" s="31"/>
      <c r="X77" s="31"/>
    </row>
    <row r="78" spans="1:25" ht="15" customHeight="1">
      <c r="A78" s="26"/>
      <c r="B78" s="26"/>
      <c r="C78" s="26"/>
      <c r="D78" s="26"/>
      <c r="E78" s="123"/>
      <c r="F78" s="123"/>
      <c r="G78" s="123"/>
      <c r="H78" s="196"/>
      <c r="I78" s="196"/>
      <c r="J78" s="160"/>
      <c r="K78" s="123"/>
      <c r="L78" s="123"/>
      <c r="M78" s="196"/>
      <c r="N78" s="196"/>
    </row>
    <row r="79" spans="1:25" s="191" customFormat="1" ht="15.75" customHeight="1" thickBot="1">
      <c r="A79" s="418" t="s">
        <v>127</v>
      </c>
      <c r="B79" s="418"/>
      <c r="C79" s="418"/>
      <c r="D79" s="418"/>
      <c r="E79" s="418"/>
      <c r="F79" s="418"/>
      <c r="G79" s="418"/>
      <c r="H79" s="418"/>
      <c r="I79" s="418"/>
      <c r="J79" s="418"/>
      <c r="K79" s="418"/>
      <c r="L79" s="105"/>
      <c r="M79" s="103"/>
      <c r="N79" s="103"/>
      <c r="O79" s="112"/>
      <c r="P79" s="112"/>
      <c r="Q79" s="112"/>
      <c r="R79" s="112"/>
      <c r="S79" s="112"/>
      <c r="T79" s="12"/>
      <c r="U79" s="12"/>
      <c r="V79" s="12"/>
      <c r="W79" s="12"/>
      <c r="X79" s="12"/>
      <c r="Y79" s="12"/>
    </row>
    <row r="80" spans="1:25" ht="15.75" customHeight="1">
      <c r="A80" s="463" t="s">
        <v>164</v>
      </c>
      <c r="B80" s="464"/>
      <c r="C80" s="464"/>
      <c r="D80" s="464"/>
      <c r="E80" s="509"/>
      <c r="F80" s="514" t="s">
        <v>150</v>
      </c>
      <c r="G80" s="464"/>
      <c r="H80" s="464"/>
      <c r="I80" s="464"/>
      <c r="J80" s="515"/>
      <c r="K80" s="189" t="s">
        <v>165</v>
      </c>
      <c r="L80" s="190"/>
      <c r="M80" s="190"/>
      <c r="N80" s="190"/>
      <c r="O80" s="112"/>
      <c r="P80" s="112"/>
      <c r="Q80" s="112"/>
      <c r="R80" s="112"/>
      <c r="S80" s="112"/>
      <c r="T80" s="12"/>
      <c r="U80" s="12"/>
      <c r="V80" s="12"/>
      <c r="W80" s="12"/>
      <c r="X80" s="12"/>
      <c r="Y80" s="12"/>
    </row>
    <row r="81" spans="1:25" ht="15.75" customHeight="1">
      <c r="A81" s="455" t="s">
        <v>130</v>
      </c>
      <c r="B81" s="456" t="s">
        <v>131</v>
      </c>
      <c r="C81" s="456" t="s">
        <v>132</v>
      </c>
      <c r="D81" s="456"/>
      <c r="E81" s="129"/>
      <c r="F81" s="434" t="s">
        <v>130</v>
      </c>
      <c r="G81" s="456" t="s">
        <v>151</v>
      </c>
      <c r="H81" s="456" t="s">
        <v>132</v>
      </c>
      <c r="I81" s="456"/>
      <c r="J81" s="143"/>
      <c r="K81" s="455" t="s">
        <v>130</v>
      </c>
      <c r="L81" s="456" t="s">
        <v>166</v>
      </c>
      <c r="M81" s="456" t="s">
        <v>132</v>
      </c>
      <c r="N81" s="456"/>
      <c r="O81" s="112"/>
      <c r="P81" s="112"/>
      <c r="Q81" s="112"/>
      <c r="R81" s="112"/>
      <c r="S81" s="112"/>
      <c r="T81" s="12"/>
      <c r="U81" s="12"/>
      <c r="V81" s="12"/>
      <c r="W81" s="12"/>
      <c r="X81" s="12"/>
      <c r="Y81" s="12"/>
    </row>
    <row r="82" spans="1:25" ht="15.75" customHeight="1">
      <c r="A82" s="455"/>
      <c r="B82" s="456"/>
      <c r="C82" s="125" t="s">
        <v>133</v>
      </c>
      <c r="D82" s="124" t="s">
        <v>114</v>
      </c>
      <c r="E82" s="129" t="s">
        <v>146</v>
      </c>
      <c r="F82" s="434"/>
      <c r="G82" s="456"/>
      <c r="H82" s="124">
        <v>2019</v>
      </c>
      <c r="I82" s="124">
        <v>2020</v>
      </c>
      <c r="J82" s="144" t="s">
        <v>146</v>
      </c>
      <c r="K82" s="455"/>
      <c r="L82" s="456"/>
      <c r="M82" s="124">
        <v>2019</v>
      </c>
      <c r="N82" s="124">
        <v>2020</v>
      </c>
      <c r="O82" s="112"/>
      <c r="P82" s="112"/>
      <c r="Q82" s="112"/>
      <c r="R82" s="112"/>
      <c r="S82" s="112"/>
      <c r="T82" s="12"/>
      <c r="U82" s="12"/>
      <c r="V82" s="12"/>
      <c r="W82" s="12"/>
      <c r="X82" s="12"/>
      <c r="Y82" s="12"/>
    </row>
    <row r="83" spans="1:25" ht="15.75" customHeight="1">
      <c r="A83" s="130" t="s">
        <v>129</v>
      </c>
      <c r="B83" s="126" t="s">
        <v>134</v>
      </c>
      <c r="C83" s="126">
        <v>95</v>
      </c>
      <c r="D83" s="126">
        <v>81</v>
      </c>
      <c r="E83" s="131" t="s">
        <v>163</v>
      </c>
      <c r="F83" s="136" t="s">
        <v>129</v>
      </c>
      <c r="G83" s="126" t="s">
        <v>134</v>
      </c>
      <c r="H83" s="126">
        <v>95</v>
      </c>
      <c r="I83" s="126">
        <v>81</v>
      </c>
      <c r="J83" s="145" t="s">
        <v>163</v>
      </c>
      <c r="K83" s="153" t="s">
        <v>134</v>
      </c>
      <c r="L83" s="154"/>
      <c r="M83" s="154">
        <v>520</v>
      </c>
      <c r="N83" s="154">
        <v>454</v>
      </c>
      <c r="O83" s="112"/>
      <c r="P83" s="112"/>
      <c r="Q83" s="112"/>
      <c r="R83" s="112"/>
      <c r="S83" s="112"/>
      <c r="T83" s="12"/>
      <c r="U83" s="12"/>
      <c r="V83" s="12"/>
      <c r="W83" s="12"/>
      <c r="X83" s="12"/>
      <c r="Y83" s="12"/>
    </row>
    <row r="84" spans="1:25" ht="15.75" customHeight="1">
      <c r="A84" s="132" t="s">
        <v>129</v>
      </c>
      <c r="B84" s="124" t="s">
        <v>135</v>
      </c>
      <c r="C84" s="124">
        <v>0</v>
      </c>
      <c r="D84" s="124">
        <v>5</v>
      </c>
      <c r="E84" s="128"/>
      <c r="F84" s="137" t="s">
        <v>129</v>
      </c>
      <c r="G84" s="124" t="s">
        <v>152</v>
      </c>
      <c r="H84" s="124">
        <v>21</v>
      </c>
      <c r="I84" s="124">
        <v>17</v>
      </c>
      <c r="J84" s="143"/>
      <c r="K84" s="130" t="s">
        <v>129</v>
      </c>
      <c r="L84" s="126" t="s">
        <v>134</v>
      </c>
      <c r="M84" s="126">
        <v>95</v>
      </c>
      <c r="N84" s="126">
        <v>81</v>
      </c>
      <c r="O84" s="112"/>
      <c r="P84" s="112"/>
      <c r="Q84" s="112"/>
      <c r="R84" s="112"/>
      <c r="S84" s="112"/>
      <c r="T84" s="12"/>
      <c r="U84" s="12"/>
      <c r="V84" s="12"/>
      <c r="W84" s="12"/>
      <c r="X84" s="12"/>
      <c r="Y84" s="12"/>
    </row>
    <row r="85" spans="1:25" ht="15.75" customHeight="1">
      <c r="A85" s="132" t="s">
        <v>129</v>
      </c>
      <c r="B85" s="139" t="s">
        <v>136</v>
      </c>
      <c r="C85" s="124">
        <v>50</v>
      </c>
      <c r="D85" s="124">
        <v>25</v>
      </c>
      <c r="E85" s="128"/>
      <c r="F85" s="137" t="s">
        <v>129</v>
      </c>
      <c r="G85" s="124" t="s">
        <v>153</v>
      </c>
      <c r="H85" s="124">
        <v>9</v>
      </c>
      <c r="I85" s="124">
        <v>16</v>
      </c>
      <c r="J85" s="143"/>
      <c r="K85" s="132" t="s">
        <v>129</v>
      </c>
      <c r="L85" s="124" t="s">
        <v>167</v>
      </c>
      <c r="M85" s="148">
        <v>82</v>
      </c>
      <c r="N85" s="148">
        <v>71</v>
      </c>
      <c r="O85" s="112"/>
      <c r="P85" s="112"/>
      <c r="Q85" s="112"/>
      <c r="R85" s="112"/>
      <c r="S85" s="112"/>
      <c r="T85" s="12"/>
      <c r="U85" s="12"/>
      <c r="V85" s="12"/>
      <c r="W85" s="12"/>
      <c r="X85" s="12"/>
      <c r="Y85" s="12"/>
    </row>
    <row r="86" spans="1:25" ht="15.75" customHeight="1">
      <c r="A86" s="132" t="s">
        <v>129</v>
      </c>
      <c r="B86" s="139" t="s">
        <v>137</v>
      </c>
      <c r="C86" s="124">
        <v>17</v>
      </c>
      <c r="D86" s="124">
        <v>19</v>
      </c>
      <c r="E86" s="128"/>
      <c r="F86" s="137" t="s">
        <v>129</v>
      </c>
      <c r="G86" s="124" t="s">
        <v>154</v>
      </c>
      <c r="H86" s="124">
        <v>8</v>
      </c>
      <c r="I86" s="124">
        <v>9</v>
      </c>
      <c r="J86" s="143"/>
      <c r="K86" s="132" t="s">
        <v>129</v>
      </c>
      <c r="L86" s="141" t="s">
        <v>168</v>
      </c>
      <c r="M86" s="149">
        <v>13</v>
      </c>
      <c r="N86" s="149">
        <v>10</v>
      </c>
      <c r="O86" s="112"/>
      <c r="P86" s="112"/>
      <c r="Q86" s="112"/>
      <c r="R86" s="112"/>
      <c r="S86" s="112"/>
      <c r="T86" s="12"/>
      <c r="U86" s="12"/>
      <c r="V86" s="12"/>
      <c r="W86" s="12"/>
      <c r="X86" s="12"/>
      <c r="Y86" s="12"/>
    </row>
    <row r="87" spans="1:25" ht="15.75" customHeight="1">
      <c r="A87" s="132" t="s">
        <v>129</v>
      </c>
      <c r="B87" s="139" t="s">
        <v>138</v>
      </c>
      <c r="C87" s="124">
        <v>7</v>
      </c>
      <c r="D87" s="124">
        <v>8</v>
      </c>
      <c r="E87" s="128"/>
      <c r="F87" s="137" t="s">
        <v>129</v>
      </c>
      <c r="G87" s="124" t="s">
        <v>155</v>
      </c>
      <c r="H87" s="124">
        <v>20</v>
      </c>
      <c r="I87" s="124">
        <v>24</v>
      </c>
      <c r="J87" s="143"/>
      <c r="K87" s="130" t="s">
        <v>148</v>
      </c>
      <c r="L87" s="126" t="s">
        <v>134</v>
      </c>
      <c r="M87" s="126">
        <v>425</v>
      </c>
      <c r="N87" s="126">
        <v>374</v>
      </c>
      <c r="O87" s="112"/>
      <c r="P87" s="112"/>
      <c r="Q87" s="112"/>
      <c r="R87" s="112"/>
      <c r="S87" s="112"/>
      <c r="T87" s="12"/>
      <c r="U87" s="12"/>
      <c r="V87" s="12"/>
      <c r="W87" s="12"/>
      <c r="X87" s="12"/>
      <c r="Y87" s="12"/>
    </row>
    <row r="88" spans="1:25" ht="15.75" customHeight="1">
      <c r="A88" s="132" t="s">
        <v>129</v>
      </c>
      <c r="B88" s="139" t="s">
        <v>139</v>
      </c>
      <c r="C88" s="124">
        <v>5</v>
      </c>
      <c r="D88" s="124">
        <v>3</v>
      </c>
      <c r="E88" s="128"/>
      <c r="F88" s="137" t="s">
        <v>129</v>
      </c>
      <c r="G88" s="124" t="s">
        <v>156</v>
      </c>
      <c r="H88" s="124">
        <v>9</v>
      </c>
      <c r="I88" s="124">
        <v>5</v>
      </c>
      <c r="J88" s="143"/>
      <c r="K88" s="130" t="s">
        <v>148</v>
      </c>
      <c r="L88" s="124" t="s">
        <v>167</v>
      </c>
      <c r="M88" s="150">
        <v>382</v>
      </c>
      <c r="N88" s="148">
        <v>333</v>
      </c>
      <c r="O88" s="112"/>
      <c r="P88" s="112"/>
      <c r="Q88" s="112"/>
      <c r="R88" s="112"/>
      <c r="S88" s="112"/>
      <c r="T88" s="12"/>
      <c r="U88" s="12"/>
      <c r="V88" s="12"/>
      <c r="W88" s="12"/>
      <c r="X88" s="12"/>
      <c r="Y88" s="12"/>
    </row>
    <row r="89" spans="1:25" ht="15.75" customHeight="1" thickBot="1">
      <c r="A89" s="132" t="s">
        <v>129</v>
      </c>
      <c r="B89" s="139" t="s">
        <v>140</v>
      </c>
      <c r="C89" s="124">
        <v>4</v>
      </c>
      <c r="D89" s="124">
        <v>3</v>
      </c>
      <c r="E89" s="128"/>
      <c r="F89" s="137" t="s">
        <v>129</v>
      </c>
      <c r="G89" s="124" t="s">
        <v>157</v>
      </c>
      <c r="H89" s="124">
        <v>19</v>
      </c>
      <c r="I89" s="124">
        <v>6</v>
      </c>
      <c r="J89" s="143"/>
      <c r="K89" s="146" t="s">
        <v>148</v>
      </c>
      <c r="L89" s="147" t="s">
        <v>168</v>
      </c>
      <c r="M89" s="151">
        <v>43</v>
      </c>
      <c r="N89" s="152">
        <v>41</v>
      </c>
      <c r="O89" s="112"/>
      <c r="P89" s="112"/>
      <c r="Q89" s="112"/>
      <c r="R89" s="112"/>
      <c r="S89" s="112"/>
      <c r="T89" s="12"/>
      <c r="U89" s="12"/>
      <c r="V89" s="12"/>
      <c r="W89" s="12"/>
      <c r="X89" s="12"/>
      <c r="Y89" s="12"/>
    </row>
    <row r="90" spans="1:25" ht="15.75" customHeight="1">
      <c r="A90" s="132" t="s">
        <v>129</v>
      </c>
      <c r="B90" s="139" t="s">
        <v>141</v>
      </c>
      <c r="C90" s="124">
        <v>5</v>
      </c>
      <c r="D90" s="124">
        <v>7</v>
      </c>
      <c r="E90" s="128"/>
      <c r="F90" s="137" t="s">
        <v>129</v>
      </c>
      <c r="G90" s="124" t="s">
        <v>158</v>
      </c>
      <c r="H90" s="124">
        <v>9</v>
      </c>
      <c r="I90" s="124">
        <v>3</v>
      </c>
      <c r="J90" s="128"/>
      <c r="K90" s="122"/>
      <c r="L90" s="142"/>
      <c r="M90" s="110"/>
      <c r="N90" s="111"/>
      <c r="O90" s="112"/>
      <c r="P90" s="112"/>
      <c r="Q90" s="112"/>
      <c r="R90" s="112"/>
      <c r="S90" s="112"/>
      <c r="T90" s="12"/>
      <c r="U90" s="12"/>
      <c r="V90" s="12"/>
      <c r="W90" s="12"/>
      <c r="X90" s="12"/>
      <c r="Y90" s="12"/>
    </row>
    <row r="91" spans="1:25" ht="15.75" customHeight="1">
      <c r="A91" s="132" t="s">
        <v>129</v>
      </c>
      <c r="B91" s="139" t="s">
        <v>142</v>
      </c>
      <c r="C91" s="124">
        <v>3</v>
      </c>
      <c r="D91" s="124">
        <v>7</v>
      </c>
      <c r="E91" s="128"/>
      <c r="F91" s="137" t="s">
        <v>129</v>
      </c>
      <c r="G91" s="124" t="s">
        <v>159</v>
      </c>
      <c r="H91" s="124">
        <v>0</v>
      </c>
      <c r="I91" s="124">
        <v>1</v>
      </c>
      <c r="J91" s="128"/>
      <c r="K91" s="122"/>
      <c r="L91" s="113"/>
      <c r="M91" s="110"/>
      <c r="N91" s="111"/>
      <c r="O91" s="112"/>
      <c r="P91" s="112"/>
      <c r="Q91" s="112"/>
      <c r="R91" s="112"/>
      <c r="S91" s="112"/>
      <c r="T91" s="12"/>
      <c r="U91" s="12"/>
      <c r="V91" s="12"/>
      <c r="W91" s="12"/>
      <c r="X91" s="12"/>
      <c r="Y91" s="12"/>
    </row>
    <row r="92" spans="1:25" ht="15.75" customHeight="1">
      <c r="A92" s="132" t="s">
        <v>129</v>
      </c>
      <c r="B92" s="139" t="s">
        <v>143</v>
      </c>
      <c r="C92" s="124">
        <v>3</v>
      </c>
      <c r="D92" s="124">
        <v>5</v>
      </c>
      <c r="E92" s="128"/>
      <c r="F92" s="136" t="s">
        <v>148</v>
      </c>
      <c r="G92" s="126" t="s">
        <v>134</v>
      </c>
      <c r="H92" s="127">
        <v>425</v>
      </c>
      <c r="I92" s="127">
        <v>374</v>
      </c>
      <c r="J92" s="131" t="s">
        <v>163</v>
      </c>
      <c r="K92" s="122"/>
      <c r="L92" s="113"/>
      <c r="M92" s="110"/>
      <c r="N92" s="111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</row>
    <row r="93" spans="1:25" ht="15.75" customHeight="1">
      <c r="A93" s="132" t="s">
        <v>129</v>
      </c>
      <c r="B93" s="139" t="s">
        <v>144</v>
      </c>
      <c r="C93" s="124">
        <v>0</v>
      </c>
      <c r="D93" s="124">
        <v>3</v>
      </c>
      <c r="E93" s="128"/>
      <c r="F93" s="137" t="s">
        <v>148</v>
      </c>
      <c r="G93" s="124" t="s">
        <v>152</v>
      </c>
      <c r="H93" s="124">
        <v>67</v>
      </c>
      <c r="I93" s="124">
        <v>85</v>
      </c>
      <c r="J93" s="128"/>
      <c r="K93" s="12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</row>
    <row r="94" spans="1:25" s="159" customFormat="1" ht="15.75" customHeight="1">
      <c r="A94" s="132" t="s">
        <v>129</v>
      </c>
      <c r="B94" s="139" t="s">
        <v>145</v>
      </c>
      <c r="C94" s="124">
        <v>1</v>
      </c>
      <c r="D94" s="124">
        <v>0</v>
      </c>
      <c r="E94" s="128"/>
      <c r="F94" s="137" t="s">
        <v>148</v>
      </c>
      <c r="G94" s="124" t="s">
        <v>153</v>
      </c>
      <c r="H94" s="124">
        <v>85</v>
      </c>
      <c r="I94" s="124">
        <v>74</v>
      </c>
      <c r="J94" s="128"/>
      <c r="K94" s="122"/>
      <c r="L94" s="7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7"/>
      <c r="X94" s="7"/>
    </row>
    <row r="95" spans="1:25" s="26" customFormat="1" ht="15.75" customHeight="1">
      <c r="A95" s="130" t="s">
        <v>148</v>
      </c>
      <c r="B95" s="126" t="s">
        <v>134</v>
      </c>
      <c r="C95" s="127">
        <v>425</v>
      </c>
      <c r="D95" s="127">
        <v>374</v>
      </c>
      <c r="E95" s="131" t="s">
        <v>163</v>
      </c>
      <c r="F95" s="137" t="s">
        <v>148</v>
      </c>
      <c r="G95" s="124" t="s">
        <v>154</v>
      </c>
      <c r="H95" s="124">
        <v>44</v>
      </c>
      <c r="I95" s="124">
        <v>32</v>
      </c>
      <c r="J95" s="128"/>
      <c r="K95" s="122"/>
      <c r="L95" s="112"/>
      <c r="M95" s="112"/>
      <c r="N95" s="112"/>
      <c r="O95" s="103"/>
      <c r="P95" s="103"/>
      <c r="Q95" s="103"/>
      <c r="R95" s="103"/>
      <c r="S95" s="103"/>
      <c r="T95" s="103"/>
      <c r="U95" s="103"/>
      <c r="V95" s="103"/>
      <c r="W95" s="103"/>
      <c r="X95" s="103"/>
    </row>
    <row r="96" spans="1:25" s="26" customFormat="1" ht="15.75" customHeight="1">
      <c r="A96" s="132" t="s">
        <v>148</v>
      </c>
      <c r="B96" s="124" t="s">
        <v>135</v>
      </c>
      <c r="C96" s="124">
        <v>9</v>
      </c>
      <c r="D96" s="124">
        <v>9</v>
      </c>
      <c r="E96" s="128"/>
      <c r="F96" s="137" t="s">
        <v>148</v>
      </c>
      <c r="G96" s="124" t="s">
        <v>155</v>
      </c>
      <c r="H96" s="124">
        <v>91</v>
      </c>
      <c r="I96" s="124">
        <v>80</v>
      </c>
      <c r="J96" s="128"/>
      <c r="K96" s="122"/>
      <c r="L96" s="112"/>
      <c r="M96" s="112"/>
      <c r="N96" s="112"/>
      <c r="O96" s="103"/>
      <c r="P96" s="103"/>
      <c r="Q96" s="103"/>
      <c r="R96" s="103"/>
      <c r="S96" s="103"/>
      <c r="T96" s="103"/>
      <c r="U96" s="103"/>
      <c r="V96" s="103"/>
      <c r="W96" s="103"/>
      <c r="X96" s="103"/>
    </row>
    <row r="97" spans="1:24" s="26" customFormat="1" ht="15.75" customHeight="1">
      <c r="A97" s="132" t="s">
        <v>148</v>
      </c>
      <c r="B97" s="139" t="s">
        <v>136</v>
      </c>
      <c r="C97" s="124">
        <v>101</v>
      </c>
      <c r="D97" s="124">
        <v>69</v>
      </c>
      <c r="E97" s="128"/>
      <c r="F97" s="137" t="s">
        <v>148</v>
      </c>
      <c r="G97" s="124" t="s">
        <v>156</v>
      </c>
      <c r="H97" s="124">
        <v>54</v>
      </c>
      <c r="I97" s="124">
        <v>42</v>
      </c>
      <c r="J97" s="128"/>
      <c r="K97" s="122"/>
      <c r="L97" s="112"/>
      <c r="M97" s="112"/>
      <c r="N97" s="112"/>
      <c r="O97" s="103"/>
      <c r="P97" s="103"/>
      <c r="Q97" s="103"/>
      <c r="R97" s="103"/>
      <c r="S97" s="103"/>
      <c r="T97" s="103"/>
      <c r="U97" s="103"/>
      <c r="V97" s="103"/>
      <c r="W97" s="103"/>
      <c r="X97" s="103"/>
    </row>
    <row r="98" spans="1:24" s="26" customFormat="1" ht="15.75" customHeight="1">
      <c r="A98" s="132" t="s">
        <v>148</v>
      </c>
      <c r="B98" s="139" t="s">
        <v>137</v>
      </c>
      <c r="C98" s="124">
        <v>108</v>
      </c>
      <c r="D98" s="124">
        <v>88</v>
      </c>
      <c r="E98" s="128"/>
      <c r="F98" s="137" t="s">
        <v>148</v>
      </c>
      <c r="G98" s="124" t="s">
        <v>157</v>
      </c>
      <c r="H98" s="124">
        <v>60</v>
      </c>
      <c r="I98" s="124">
        <v>41</v>
      </c>
      <c r="J98" s="128"/>
      <c r="K98" s="122"/>
      <c r="L98" s="112"/>
      <c r="M98" s="112"/>
      <c r="N98" s="112"/>
      <c r="O98" s="103"/>
      <c r="P98" s="103"/>
      <c r="Q98" s="103"/>
      <c r="R98" s="103"/>
      <c r="S98" s="103"/>
      <c r="T98" s="103"/>
      <c r="U98" s="103"/>
      <c r="V98" s="103"/>
      <c r="W98" s="103"/>
      <c r="X98" s="103"/>
    </row>
    <row r="99" spans="1:24" s="26" customFormat="1" ht="15.75" customHeight="1">
      <c r="A99" s="132" t="s">
        <v>148</v>
      </c>
      <c r="B99" s="139" t="s">
        <v>138</v>
      </c>
      <c r="C99" s="124">
        <v>69</v>
      </c>
      <c r="D99" s="124">
        <v>80</v>
      </c>
      <c r="E99" s="128"/>
      <c r="F99" s="137" t="s">
        <v>148</v>
      </c>
      <c r="G99" s="124" t="s">
        <v>158</v>
      </c>
      <c r="H99" s="124">
        <v>24</v>
      </c>
      <c r="I99" s="124">
        <v>18</v>
      </c>
      <c r="J99" s="128"/>
      <c r="K99" s="122"/>
      <c r="L99" s="112"/>
      <c r="M99" s="112"/>
      <c r="N99" s="112"/>
      <c r="O99" s="103"/>
      <c r="P99" s="103"/>
      <c r="Q99" s="103"/>
      <c r="R99" s="103"/>
      <c r="S99" s="103"/>
      <c r="T99" s="103"/>
      <c r="U99" s="103"/>
      <c r="V99" s="103"/>
      <c r="W99" s="103"/>
      <c r="X99" s="103"/>
    </row>
    <row r="100" spans="1:24" s="26" customFormat="1" ht="15.75" customHeight="1" thickBot="1">
      <c r="A100" s="132" t="s">
        <v>148</v>
      </c>
      <c r="B100" s="139" t="s">
        <v>139</v>
      </c>
      <c r="C100" s="124">
        <v>48</v>
      </c>
      <c r="D100" s="124">
        <v>41</v>
      </c>
      <c r="E100" s="128"/>
      <c r="F100" s="138" t="s">
        <v>148</v>
      </c>
      <c r="G100" s="134" t="s">
        <v>159</v>
      </c>
      <c r="H100" s="134">
        <v>0</v>
      </c>
      <c r="I100" s="134">
        <v>0</v>
      </c>
      <c r="J100" s="135"/>
      <c r="K100" s="122"/>
      <c r="L100" s="112"/>
      <c r="M100" s="112"/>
      <c r="N100" s="112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</row>
    <row r="101" spans="1:24" s="26" customFormat="1" ht="15.75" customHeight="1">
      <c r="A101" s="132" t="s">
        <v>148</v>
      </c>
      <c r="B101" s="139" t="s">
        <v>140</v>
      </c>
      <c r="C101" s="124">
        <v>31</v>
      </c>
      <c r="D101" s="124">
        <v>21</v>
      </c>
      <c r="E101" s="128"/>
      <c r="F101" s="123"/>
      <c r="G101" s="123"/>
      <c r="H101" s="123"/>
      <c r="I101" s="123"/>
      <c r="J101" s="123"/>
      <c r="K101" s="122"/>
      <c r="L101" s="112"/>
      <c r="M101" s="112"/>
      <c r="N101" s="112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</row>
    <row r="102" spans="1:24" s="26" customFormat="1" ht="15.75" customHeight="1">
      <c r="A102" s="132" t="s">
        <v>148</v>
      </c>
      <c r="B102" s="139" t="s">
        <v>141</v>
      </c>
      <c r="C102" s="124">
        <v>46</v>
      </c>
      <c r="D102" s="124">
        <v>45</v>
      </c>
      <c r="E102" s="128"/>
      <c r="F102" s="123"/>
      <c r="G102" s="123"/>
      <c r="H102" s="123"/>
      <c r="I102" s="123"/>
      <c r="J102" s="123"/>
      <c r="K102" s="122"/>
      <c r="L102" s="112"/>
      <c r="M102" s="112"/>
      <c r="N102" s="112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</row>
    <row r="103" spans="1:24" s="26" customFormat="1" ht="15.75" customHeight="1">
      <c r="A103" s="132" t="s">
        <v>148</v>
      </c>
      <c r="B103" s="139" t="s">
        <v>142</v>
      </c>
      <c r="C103" s="124">
        <v>20</v>
      </c>
      <c r="D103" s="124">
        <v>19</v>
      </c>
      <c r="E103" s="128"/>
      <c r="F103" s="123"/>
      <c r="G103" s="123"/>
      <c r="H103" s="123"/>
      <c r="I103" s="123"/>
      <c r="J103" s="123"/>
      <c r="K103" s="122"/>
      <c r="L103" s="112"/>
      <c r="M103" s="112"/>
      <c r="N103" s="112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</row>
    <row r="104" spans="1:24" s="26" customFormat="1" ht="15.75" customHeight="1">
      <c r="A104" s="132" t="s">
        <v>148</v>
      </c>
      <c r="B104" s="139" t="s">
        <v>143</v>
      </c>
      <c r="C104" s="124">
        <v>12</v>
      </c>
      <c r="D104" s="124">
        <v>10</v>
      </c>
      <c r="E104" s="128"/>
      <c r="F104" s="123"/>
      <c r="G104" s="123"/>
      <c r="H104" s="123"/>
      <c r="I104" s="123"/>
      <c r="J104" s="123"/>
      <c r="K104" s="122"/>
      <c r="L104" s="112"/>
      <c r="M104" s="112"/>
      <c r="N104" s="112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</row>
    <row r="105" spans="1:24" s="26" customFormat="1" ht="15.75" customHeight="1">
      <c r="A105" s="132" t="s">
        <v>148</v>
      </c>
      <c r="B105" s="139" t="s">
        <v>144</v>
      </c>
      <c r="C105" s="124">
        <v>4</v>
      </c>
      <c r="D105" s="124">
        <v>4</v>
      </c>
      <c r="E105" s="128"/>
      <c r="F105" s="123"/>
      <c r="G105" s="123"/>
      <c r="H105" s="123"/>
      <c r="I105" s="123"/>
      <c r="J105" s="123"/>
      <c r="K105" s="122"/>
      <c r="L105" s="112"/>
      <c r="M105" s="112"/>
      <c r="N105" s="112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</row>
    <row r="106" spans="1:24" s="26" customFormat="1" ht="15.75" customHeight="1" thickBot="1">
      <c r="A106" s="133" t="s">
        <v>148</v>
      </c>
      <c r="B106" s="140" t="s">
        <v>145</v>
      </c>
      <c r="C106" s="134">
        <v>4</v>
      </c>
      <c r="D106" s="134">
        <v>4</v>
      </c>
      <c r="E106" s="135"/>
      <c r="F106" s="123"/>
      <c r="G106" s="123"/>
      <c r="H106" s="123"/>
      <c r="I106" s="123"/>
      <c r="J106" s="123"/>
      <c r="K106" s="122"/>
      <c r="L106" s="12"/>
      <c r="M106" s="12"/>
      <c r="N106" s="112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</row>
    <row r="107" spans="1:24" s="26" customFormat="1" ht="15.75" customHeight="1">
      <c r="A107" s="399" t="s">
        <v>160</v>
      </c>
      <c r="B107" s="399"/>
      <c r="C107" s="399"/>
      <c r="D107" s="399"/>
      <c r="E107" s="399"/>
      <c r="F107" s="399"/>
      <c r="G107" s="399"/>
      <c r="H107" s="399"/>
      <c r="I107" s="399"/>
      <c r="J107" s="399"/>
      <c r="K107" s="399"/>
      <c r="L107" s="12"/>
      <c r="M107" s="12"/>
      <c r="N107" s="12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</row>
    <row r="108" spans="1:24" s="26" customFormat="1" ht="15.75" customHeight="1">
      <c r="A108" s="12"/>
      <c r="B108" s="12"/>
      <c r="C108" s="12"/>
      <c r="D108" s="12"/>
      <c r="E108" s="12"/>
      <c r="F108" s="180"/>
      <c r="G108" s="180"/>
      <c r="H108" s="12"/>
      <c r="I108" s="12"/>
      <c r="J108" s="12"/>
      <c r="K108" s="12"/>
      <c r="L108" s="12"/>
      <c r="M108" s="12"/>
      <c r="N108" s="12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</row>
    <row r="109" spans="1:24" s="26" customFormat="1" ht="15.75" customHeight="1">
      <c r="A109" s="418" t="s">
        <v>179</v>
      </c>
      <c r="B109" s="418"/>
      <c r="C109" s="418"/>
      <c r="D109" s="418"/>
      <c r="E109" s="418"/>
      <c r="F109" s="418"/>
      <c r="G109" s="418"/>
      <c r="H109" s="418"/>
      <c r="I109" s="418"/>
      <c r="J109" s="418"/>
      <c r="K109" s="418"/>
      <c r="L109" s="105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</row>
    <row r="110" spans="1:24" s="26" customFormat="1" ht="15.75" customHeight="1">
      <c r="A110" s="448" t="s">
        <v>221</v>
      </c>
      <c r="B110" s="448"/>
      <c r="C110" s="448"/>
      <c r="D110" s="448"/>
      <c r="E110" s="448"/>
      <c r="F110" s="161"/>
      <c r="G110" s="161"/>
      <c r="H110" s="161"/>
      <c r="I110" s="161"/>
      <c r="J110" s="161"/>
      <c r="K110" s="161"/>
      <c r="L110" s="105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</row>
    <row r="111" spans="1:24" s="26" customFormat="1" ht="15.75" customHeight="1">
      <c r="A111" s="449" t="s">
        <v>180</v>
      </c>
      <c r="B111" s="449"/>
      <c r="C111" s="162" t="s">
        <v>184</v>
      </c>
      <c r="D111" s="162" t="s">
        <v>185</v>
      </c>
      <c r="E111" s="161"/>
      <c r="F111" s="161"/>
      <c r="G111" s="161"/>
      <c r="H111" s="161"/>
      <c r="I111" s="161"/>
      <c r="J111" s="161"/>
      <c r="K111" s="161"/>
      <c r="L111" s="105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</row>
    <row r="112" spans="1:24" s="26" customFormat="1" ht="15.75" customHeight="1">
      <c r="A112" s="449" t="s">
        <v>181</v>
      </c>
      <c r="B112" s="449"/>
      <c r="C112" s="163" t="s">
        <v>289</v>
      </c>
      <c r="D112" s="163" t="s">
        <v>290</v>
      </c>
      <c r="E112" s="161"/>
      <c r="F112" s="161"/>
      <c r="G112" s="161"/>
      <c r="H112" s="161"/>
      <c r="I112" s="161"/>
      <c r="J112" s="161"/>
      <c r="K112" s="161"/>
      <c r="L112" s="105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</row>
    <row r="113" spans="1:24" s="26" customFormat="1" ht="15.75" customHeight="1">
      <c r="A113" s="450" t="s">
        <v>292</v>
      </c>
      <c r="B113" s="451"/>
      <c r="C113" s="163" t="s">
        <v>293</v>
      </c>
      <c r="D113" s="163" t="s">
        <v>294</v>
      </c>
      <c r="E113" s="161"/>
      <c r="F113" s="161"/>
      <c r="G113" s="161"/>
      <c r="H113" s="161"/>
      <c r="I113" s="161"/>
      <c r="J113" s="161"/>
      <c r="K113" s="161"/>
      <c r="L113" s="105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</row>
    <row r="114" spans="1:24" s="26" customFormat="1" ht="15.75" customHeight="1">
      <c r="A114" s="449" t="s">
        <v>182</v>
      </c>
      <c r="B114" s="449"/>
      <c r="C114" s="163" t="s">
        <v>291</v>
      </c>
      <c r="D114" s="163" t="s">
        <v>291</v>
      </c>
      <c r="E114" s="161"/>
      <c r="F114" s="161"/>
      <c r="G114" s="161"/>
      <c r="H114" s="161"/>
      <c r="I114" s="161"/>
      <c r="J114" s="161"/>
      <c r="K114" s="161"/>
      <c r="L114" s="105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</row>
    <row r="115" spans="1:24" s="26" customFormat="1" ht="15.75" customHeight="1">
      <c r="A115" s="449" t="s">
        <v>183</v>
      </c>
      <c r="B115" s="449"/>
      <c r="C115" s="163" t="s">
        <v>295</v>
      </c>
      <c r="D115" s="163" t="s">
        <v>296</v>
      </c>
      <c r="E115" s="161"/>
      <c r="F115" s="161"/>
      <c r="G115" s="161"/>
      <c r="H115" s="161"/>
      <c r="I115" s="161"/>
      <c r="J115" s="161"/>
      <c r="K115" s="161"/>
      <c r="L115" s="105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</row>
    <row r="116" spans="1:24" s="26" customFormat="1" ht="15.75" customHeight="1" thickBot="1">
      <c r="A116" s="450" t="s">
        <v>6</v>
      </c>
      <c r="B116" s="451"/>
      <c r="C116" s="163" t="s">
        <v>297</v>
      </c>
      <c r="D116" s="163" t="s">
        <v>298</v>
      </c>
      <c r="E116" s="161"/>
      <c r="F116" s="161"/>
      <c r="G116" s="161"/>
      <c r="H116" s="161"/>
      <c r="I116" s="161"/>
      <c r="J116" s="161"/>
      <c r="K116" s="161"/>
      <c r="L116" s="105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</row>
    <row r="117" spans="1:24" s="26" customFormat="1" ht="15.75" customHeight="1" thickBot="1">
      <c r="A117" s="447" t="s">
        <v>194</v>
      </c>
      <c r="B117" s="447"/>
      <c r="C117" s="447"/>
      <c r="D117" s="447"/>
      <c r="E117" s="166"/>
      <c r="F117" s="165"/>
      <c r="K117" s="122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</row>
    <row r="118" spans="1:24" s="26" customFormat="1" ht="15.75" customHeight="1">
      <c r="A118" s="463" t="s">
        <v>195</v>
      </c>
      <c r="B118" s="464"/>
      <c r="C118" s="157">
        <v>2020</v>
      </c>
      <c r="D118" s="164">
        <v>2019</v>
      </c>
      <c r="E118" s="123"/>
      <c r="F118" s="165"/>
      <c r="K118" s="122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</row>
    <row r="119" spans="1:24" s="26" customFormat="1" ht="15.75" customHeight="1">
      <c r="A119" s="465" t="s">
        <v>134</v>
      </c>
      <c r="B119" s="466"/>
      <c r="C119" s="171">
        <v>406</v>
      </c>
      <c r="D119" s="172">
        <v>429</v>
      </c>
      <c r="E119" s="167"/>
      <c r="F119" s="165"/>
      <c r="K119" s="122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</row>
    <row r="120" spans="1:24" s="26" customFormat="1" ht="15.75" customHeight="1">
      <c r="A120" s="455" t="s">
        <v>299</v>
      </c>
      <c r="B120" s="456"/>
      <c r="C120" s="158">
        <v>0</v>
      </c>
      <c r="D120" s="128">
        <v>1</v>
      </c>
      <c r="E120" s="123"/>
      <c r="F120" s="165"/>
      <c r="K120" s="122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</row>
    <row r="121" spans="1:24" s="26" customFormat="1" ht="15.75" customHeight="1">
      <c r="A121" s="455" t="s">
        <v>300</v>
      </c>
      <c r="B121" s="456"/>
      <c r="C121" s="158">
        <v>0</v>
      </c>
      <c r="D121" s="128">
        <v>1</v>
      </c>
      <c r="E121" s="123"/>
      <c r="F121" s="165"/>
      <c r="K121" s="122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</row>
    <row r="122" spans="1:24" s="26" customFormat="1" ht="15.75" customHeight="1">
      <c r="A122" s="455" t="s">
        <v>301</v>
      </c>
      <c r="B122" s="456"/>
      <c r="C122" s="158">
        <v>1</v>
      </c>
      <c r="D122" s="128">
        <v>0</v>
      </c>
      <c r="E122" s="123"/>
      <c r="F122" s="165"/>
      <c r="K122" s="122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</row>
    <row r="123" spans="1:24" s="26" customFormat="1" ht="15.75" customHeight="1">
      <c r="A123" s="455" t="s">
        <v>302</v>
      </c>
      <c r="B123" s="456"/>
      <c r="C123" s="158">
        <v>0</v>
      </c>
      <c r="D123" s="128">
        <v>51</v>
      </c>
      <c r="E123" s="123"/>
      <c r="F123" s="165"/>
      <c r="K123" s="122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</row>
    <row r="124" spans="1:24" s="26" customFormat="1" ht="15.75" customHeight="1">
      <c r="A124" s="455" t="s">
        <v>303</v>
      </c>
      <c r="B124" s="456"/>
      <c r="C124" s="158">
        <v>1</v>
      </c>
      <c r="D124" s="128">
        <v>0</v>
      </c>
      <c r="E124" s="123"/>
      <c r="F124" s="165"/>
      <c r="K124" s="122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</row>
    <row r="125" spans="1:24" s="26" customFormat="1" ht="15.75" customHeight="1">
      <c r="A125" s="455" t="s">
        <v>304</v>
      </c>
      <c r="B125" s="456"/>
      <c r="C125" s="158">
        <v>2</v>
      </c>
      <c r="D125" s="128">
        <v>1</v>
      </c>
      <c r="E125" s="123"/>
      <c r="F125" s="165"/>
      <c r="K125" s="122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</row>
    <row r="126" spans="1:24" s="26" customFormat="1" ht="15.75" customHeight="1">
      <c r="A126" s="455" t="s">
        <v>305</v>
      </c>
      <c r="B126" s="456"/>
      <c r="C126" s="158">
        <v>1</v>
      </c>
      <c r="D126" s="128">
        <v>0</v>
      </c>
      <c r="E126" s="123"/>
      <c r="F126" s="165"/>
      <c r="K126" s="122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</row>
    <row r="127" spans="1:24" s="26" customFormat="1" ht="15.75" customHeight="1">
      <c r="A127" s="455" t="s">
        <v>306</v>
      </c>
      <c r="B127" s="456"/>
      <c r="C127" s="158">
        <v>18</v>
      </c>
      <c r="D127" s="128">
        <v>14</v>
      </c>
      <c r="E127" s="123"/>
      <c r="F127" s="165"/>
      <c r="K127" s="122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</row>
    <row r="128" spans="1:24" s="26" customFormat="1" ht="15.75" customHeight="1">
      <c r="A128" s="455" t="s">
        <v>203</v>
      </c>
      <c r="B128" s="456"/>
      <c r="C128" s="169">
        <v>13</v>
      </c>
      <c r="D128" s="170">
        <v>8</v>
      </c>
      <c r="E128" s="160"/>
      <c r="F128" s="165"/>
      <c r="K128" s="122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</row>
    <row r="129" spans="1:24" s="26" customFormat="1" ht="15.75" customHeight="1">
      <c r="A129" s="455" t="s">
        <v>204</v>
      </c>
      <c r="B129" s="456"/>
      <c r="C129" s="158">
        <v>1</v>
      </c>
      <c r="D129" s="128">
        <v>2</v>
      </c>
      <c r="E129" s="123"/>
      <c r="F129" s="165"/>
      <c r="K129" s="122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</row>
    <row r="130" spans="1:24" s="26" customFormat="1" ht="15.75" customHeight="1">
      <c r="A130" s="455" t="s">
        <v>206</v>
      </c>
      <c r="B130" s="456"/>
      <c r="C130" s="158">
        <v>3</v>
      </c>
      <c r="D130" s="128">
        <v>0</v>
      </c>
      <c r="E130" s="123"/>
      <c r="F130" s="165"/>
      <c r="K130" s="122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</row>
    <row r="131" spans="1:24" s="26" customFormat="1" ht="15.75" customHeight="1">
      <c r="A131" s="455" t="s">
        <v>207</v>
      </c>
      <c r="B131" s="456"/>
      <c r="C131" s="158">
        <v>2</v>
      </c>
      <c r="D131" s="128">
        <v>5</v>
      </c>
      <c r="E131" s="123"/>
      <c r="F131" s="165"/>
      <c r="K131" s="122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</row>
    <row r="132" spans="1:24" s="26" customFormat="1" ht="15.75" customHeight="1">
      <c r="A132" s="455" t="s">
        <v>208</v>
      </c>
      <c r="B132" s="456"/>
      <c r="C132" s="158">
        <v>30</v>
      </c>
      <c r="D132" s="128">
        <v>11</v>
      </c>
      <c r="E132" s="123"/>
      <c r="F132" s="165"/>
      <c r="K132" s="122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</row>
    <row r="133" spans="1:24" s="26" customFormat="1" ht="15.75" customHeight="1">
      <c r="A133" s="455" t="s">
        <v>209</v>
      </c>
      <c r="B133" s="456"/>
      <c r="C133" s="158">
        <v>13</v>
      </c>
      <c r="D133" s="128">
        <v>9</v>
      </c>
      <c r="E133" s="123"/>
      <c r="F133" s="165"/>
      <c r="K133" s="122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</row>
    <row r="134" spans="1:24" s="26" customFormat="1" ht="15.75" customHeight="1">
      <c r="A134" s="455" t="s">
        <v>211</v>
      </c>
      <c r="B134" s="456"/>
      <c r="C134" s="158">
        <v>19</v>
      </c>
      <c r="D134" s="128">
        <v>20</v>
      </c>
      <c r="E134" s="123"/>
      <c r="F134" s="165"/>
      <c r="K134" s="122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</row>
    <row r="135" spans="1:24" s="26" customFormat="1" ht="15.75" customHeight="1">
      <c r="A135" s="455" t="s">
        <v>212</v>
      </c>
      <c r="B135" s="456"/>
      <c r="C135" s="158">
        <v>2</v>
      </c>
      <c r="D135" s="128">
        <v>2</v>
      </c>
      <c r="E135" s="123"/>
      <c r="F135" s="165"/>
      <c r="K135" s="122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</row>
    <row r="136" spans="1:24" s="26" customFormat="1" ht="15.75" customHeight="1">
      <c r="A136" s="455" t="s">
        <v>213</v>
      </c>
      <c r="B136" s="456"/>
      <c r="C136" s="158">
        <v>9</v>
      </c>
      <c r="D136" s="128">
        <v>8</v>
      </c>
      <c r="E136" s="123"/>
      <c r="F136" s="123"/>
      <c r="G136" s="123"/>
      <c r="H136" s="123"/>
      <c r="I136" s="123"/>
      <c r="J136" s="123"/>
      <c r="K136" s="122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</row>
    <row r="137" spans="1:24" s="26" customFormat="1" ht="15.75" customHeight="1">
      <c r="A137" s="455" t="s">
        <v>214</v>
      </c>
      <c r="B137" s="456"/>
      <c r="C137" s="158">
        <v>13</v>
      </c>
      <c r="D137" s="128">
        <v>10</v>
      </c>
      <c r="E137" s="123"/>
      <c r="F137" s="123"/>
      <c r="G137" s="123"/>
      <c r="H137" s="123"/>
      <c r="I137" s="123"/>
      <c r="J137" s="123"/>
      <c r="K137" s="122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</row>
    <row r="138" spans="1:24" s="26" customFormat="1" ht="15.75" customHeight="1">
      <c r="A138" s="455" t="s">
        <v>215</v>
      </c>
      <c r="B138" s="456"/>
      <c r="C138" s="158">
        <v>2</v>
      </c>
      <c r="D138" s="128">
        <v>5</v>
      </c>
      <c r="E138" s="123"/>
      <c r="F138" s="123"/>
      <c r="G138" s="123"/>
      <c r="H138" s="123"/>
      <c r="I138" s="123"/>
      <c r="J138" s="123"/>
      <c r="K138" s="122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</row>
    <row r="139" spans="1:24" s="26" customFormat="1" ht="15.75" customHeight="1">
      <c r="A139" s="455" t="s">
        <v>217</v>
      </c>
      <c r="B139" s="456"/>
      <c r="C139" s="158">
        <v>1</v>
      </c>
      <c r="D139" s="128">
        <v>0</v>
      </c>
      <c r="E139" s="123"/>
      <c r="F139" s="123"/>
      <c r="G139" s="123"/>
      <c r="H139" s="123"/>
      <c r="I139" s="123"/>
      <c r="J139" s="123"/>
      <c r="K139" s="122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</row>
    <row r="140" spans="1:24" s="26" customFormat="1" ht="15.75" customHeight="1">
      <c r="A140" s="455" t="s">
        <v>218</v>
      </c>
      <c r="B140" s="456"/>
      <c r="C140" s="158">
        <v>1</v>
      </c>
      <c r="D140" s="128">
        <v>0</v>
      </c>
      <c r="E140" s="123"/>
      <c r="F140" s="165"/>
      <c r="K140" s="122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</row>
    <row r="141" spans="1:24" s="26" customFormat="1" ht="15.75" customHeight="1">
      <c r="A141" s="455" t="s">
        <v>219</v>
      </c>
      <c r="B141" s="456"/>
      <c r="C141" s="158">
        <v>6</v>
      </c>
      <c r="D141" s="128">
        <v>6</v>
      </c>
      <c r="E141" s="123"/>
      <c r="F141" s="165"/>
      <c r="K141" s="122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</row>
    <row r="142" spans="1:24" s="26" customFormat="1" ht="15.75" customHeight="1">
      <c r="A142" s="455" t="s">
        <v>220</v>
      </c>
      <c r="B142" s="456"/>
      <c r="C142" s="158">
        <v>9</v>
      </c>
      <c r="D142" s="128">
        <v>8</v>
      </c>
      <c r="E142" s="123"/>
      <c r="F142" s="165"/>
      <c r="K142" s="122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</row>
    <row r="143" spans="1:24" s="26" customFormat="1" ht="15.75" customHeight="1">
      <c r="A143" s="455" t="s">
        <v>222</v>
      </c>
      <c r="B143" s="456"/>
      <c r="C143" s="158">
        <v>4</v>
      </c>
      <c r="D143" s="128">
        <v>0</v>
      </c>
      <c r="E143" s="123"/>
      <c r="F143" s="165"/>
      <c r="K143" s="122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</row>
    <row r="144" spans="1:24" s="26" customFormat="1" ht="15.75" customHeight="1">
      <c r="A144" s="455" t="s">
        <v>223</v>
      </c>
      <c r="B144" s="456"/>
      <c r="C144" s="158">
        <v>4</v>
      </c>
      <c r="D144" s="128">
        <v>1</v>
      </c>
      <c r="E144" s="123"/>
      <c r="F144" s="165"/>
      <c r="K144" s="122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</row>
    <row r="145" spans="1:24" s="26" customFormat="1" ht="15.75" customHeight="1">
      <c r="A145" s="455" t="s">
        <v>224</v>
      </c>
      <c r="B145" s="456"/>
      <c r="C145" s="158">
        <v>6</v>
      </c>
      <c r="D145" s="128">
        <v>4</v>
      </c>
      <c r="E145" s="123"/>
      <c r="F145" s="165"/>
      <c r="K145" s="122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</row>
    <row r="146" spans="1:24" s="26" customFormat="1" ht="15.75" customHeight="1">
      <c r="A146" s="455" t="s">
        <v>225</v>
      </c>
      <c r="B146" s="456"/>
      <c r="C146" s="158">
        <v>6</v>
      </c>
      <c r="D146" s="128">
        <v>22</v>
      </c>
      <c r="E146" s="123"/>
      <c r="F146" s="123"/>
      <c r="G146" s="123"/>
      <c r="H146" s="123"/>
      <c r="I146" s="123"/>
      <c r="J146" s="123"/>
      <c r="K146" s="122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</row>
    <row r="147" spans="1:24" s="26" customFormat="1" ht="15.75" customHeight="1">
      <c r="A147" s="455" t="s">
        <v>226</v>
      </c>
      <c r="B147" s="456"/>
      <c r="C147" s="158">
        <v>5</v>
      </c>
      <c r="D147" s="128">
        <v>4</v>
      </c>
      <c r="E147" s="123"/>
      <c r="F147" s="123"/>
      <c r="G147" s="123"/>
      <c r="H147" s="123"/>
      <c r="I147" s="123"/>
      <c r="J147" s="123"/>
      <c r="K147" s="122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</row>
    <row r="148" spans="1:24" s="26" customFormat="1" ht="15.75" customHeight="1">
      <c r="A148" s="455" t="s">
        <v>227</v>
      </c>
      <c r="B148" s="456"/>
      <c r="C148" s="158">
        <v>1</v>
      </c>
      <c r="D148" s="128">
        <v>1</v>
      </c>
      <c r="E148" s="123"/>
      <c r="F148" s="123"/>
      <c r="G148" s="123"/>
      <c r="H148" s="123"/>
      <c r="I148" s="123"/>
      <c r="J148" s="123"/>
      <c r="K148" s="122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</row>
    <row r="149" spans="1:24" s="26" customFormat="1" ht="15.75" customHeight="1">
      <c r="A149" s="455" t="s">
        <v>228</v>
      </c>
      <c r="B149" s="456"/>
      <c r="C149" s="158">
        <v>7</v>
      </c>
      <c r="D149" s="128">
        <v>13</v>
      </c>
      <c r="E149" s="123"/>
      <c r="F149" s="123"/>
      <c r="G149" s="123"/>
      <c r="H149" s="123"/>
      <c r="I149" s="123"/>
      <c r="J149" s="123"/>
      <c r="K149" s="122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</row>
    <row r="150" spans="1:24" s="26" customFormat="1" ht="15.75" customHeight="1">
      <c r="A150" s="455" t="s">
        <v>229</v>
      </c>
      <c r="B150" s="456"/>
      <c r="C150" s="158">
        <v>11</v>
      </c>
      <c r="D150" s="128">
        <v>8</v>
      </c>
      <c r="E150" s="123"/>
      <c r="F150" s="123"/>
      <c r="G150" s="123"/>
      <c r="H150" s="123"/>
      <c r="I150" s="123"/>
      <c r="J150" s="123"/>
      <c r="K150" s="122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</row>
    <row r="151" spans="1:24" s="26" customFormat="1" ht="15.75" customHeight="1">
      <c r="A151" s="455" t="s">
        <v>230</v>
      </c>
      <c r="B151" s="456"/>
      <c r="C151" s="158">
        <v>11</v>
      </c>
      <c r="D151" s="128">
        <v>5</v>
      </c>
      <c r="E151" s="123"/>
      <c r="F151" s="123"/>
      <c r="G151" s="123"/>
      <c r="H151" s="123"/>
      <c r="I151" s="123"/>
      <c r="J151" s="123"/>
      <c r="K151" s="122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</row>
    <row r="152" spans="1:24" s="26" customFormat="1" ht="15.75" customHeight="1">
      <c r="A152" s="455" t="s">
        <v>231</v>
      </c>
      <c r="B152" s="456"/>
      <c r="C152" s="158">
        <v>6</v>
      </c>
      <c r="D152" s="128">
        <v>0</v>
      </c>
      <c r="E152" s="123"/>
      <c r="F152" s="123"/>
      <c r="G152" s="123"/>
      <c r="H152" s="123"/>
      <c r="I152" s="123"/>
      <c r="J152" s="123"/>
      <c r="K152" s="122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</row>
    <row r="153" spans="1:24" s="26" customFormat="1" ht="15.75" customHeight="1">
      <c r="A153" s="455" t="s">
        <v>233</v>
      </c>
      <c r="B153" s="456"/>
      <c r="C153" s="158">
        <v>2</v>
      </c>
      <c r="D153" s="128">
        <v>0</v>
      </c>
      <c r="E153" s="123"/>
      <c r="F153" s="123"/>
      <c r="G153" s="123"/>
      <c r="H153" s="123"/>
      <c r="I153" s="123"/>
      <c r="J153" s="123"/>
      <c r="K153" s="122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</row>
    <row r="154" spans="1:24" s="26" customFormat="1" ht="15.75" customHeight="1">
      <c r="A154" s="455" t="s">
        <v>234</v>
      </c>
      <c r="B154" s="456"/>
      <c r="C154" s="158">
        <v>1</v>
      </c>
      <c r="D154" s="128">
        <v>0</v>
      </c>
      <c r="E154" s="123"/>
      <c r="F154" s="123"/>
      <c r="G154" s="123"/>
      <c r="H154" s="123"/>
      <c r="I154" s="123"/>
      <c r="J154" s="123"/>
      <c r="K154" s="122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</row>
    <row r="155" spans="1:24" s="26" customFormat="1" ht="15.75" customHeight="1">
      <c r="A155" s="455" t="s">
        <v>235</v>
      </c>
      <c r="B155" s="456"/>
      <c r="C155" s="158">
        <v>2</v>
      </c>
      <c r="D155" s="128">
        <v>3</v>
      </c>
      <c r="E155" s="123"/>
      <c r="F155" s="123"/>
      <c r="G155" s="123"/>
      <c r="H155" s="123"/>
      <c r="I155" s="123"/>
      <c r="J155" s="123"/>
      <c r="K155" s="122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</row>
    <row r="156" spans="1:24" s="26" customFormat="1" ht="15.75" customHeight="1">
      <c r="A156" s="455" t="s">
        <v>236</v>
      </c>
      <c r="B156" s="456"/>
      <c r="C156" s="158">
        <v>9</v>
      </c>
      <c r="D156" s="128">
        <v>7</v>
      </c>
      <c r="E156" s="123"/>
      <c r="F156" s="123"/>
      <c r="G156" s="123"/>
      <c r="H156" s="123"/>
      <c r="I156" s="123"/>
      <c r="J156" s="123"/>
      <c r="K156" s="122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</row>
    <row r="157" spans="1:24" s="26" customFormat="1" ht="15.75" customHeight="1">
      <c r="A157" s="455" t="s">
        <v>237</v>
      </c>
      <c r="B157" s="456"/>
      <c r="C157" s="158">
        <v>1</v>
      </c>
      <c r="D157" s="128">
        <v>2</v>
      </c>
      <c r="E157" s="123"/>
      <c r="F157" s="123"/>
      <c r="G157" s="123"/>
      <c r="H157" s="123"/>
      <c r="I157" s="123"/>
      <c r="J157" s="123"/>
      <c r="K157" s="122"/>
      <c r="L157" s="103"/>
      <c r="M157" s="103"/>
      <c r="N157" s="103"/>
      <c r="O157" s="123"/>
      <c r="P157" s="123"/>
      <c r="Q157" s="123"/>
      <c r="R157" s="168"/>
      <c r="S157" s="168"/>
      <c r="T157" s="103"/>
      <c r="U157" s="103"/>
      <c r="V157" s="103"/>
      <c r="W157" s="103"/>
      <c r="X157" s="103"/>
    </row>
    <row r="158" spans="1:24" s="26" customFormat="1" ht="15.75" customHeight="1">
      <c r="A158" s="455" t="s">
        <v>239</v>
      </c>
      <c r="B158" s="456"/>
      <c r="C158" s="158">
        <v>3</v>
      </c>
      <c r="D158" s="128">
        <v>10</v>
      </c>
      <c r="E158" s="123"/>
      <c r="F158" s="123"/>
      <c r="G158" s="123"/>
      <c r="H158" s="123"/>
      <c r="I158" s="123"/>
      <c r="J158" s="123"/>
      <c r="K158" s="122"/>
      <c r="L158" s="103"/>
      <c r="M158" s="103"/>
      <c r="N158" s="103"/>
      <c r="O158" s="123"/>
      <c r="P158" s="123"/>
      <c r="Q158" s="123"/>
      <c r="R158" s="168"/>
      <c r="S158" s="168"/>
      <c r="T158" s="103"/>
      <c r="U158" s="103"/>
      <c r="V158" s="103"/>
      <c r="W158" s="103"/>
      <c r="X158" s="103"/>
    </row>
    <row r="159" spans="1:24" s="26" customFormat="1" ht="15.75" customHeight="1">
      <c r="A159" s="433" t="s">
        <v>241</v>
      </c>
      <c r="B159" s="434"/>
      <c r="C159" s="158">
        <v>6</v>
      </c>
      <c r="D159" s="128">
        <v>8</v>
      </c>
      <c r="E159" s="123"/>
      <c r="F159" s="123"/>
      <c r="G159" s="123"/>
      <c r="H159" s="123"/>
      <c r="I159" s="123"/>
      <c r="J159" s="123"/>
      <c r="K159" s="122"/>
      <c r="L159" s="103"/>
      <c r="M159" s="103"/>
      <c r="N159" s="103"/>
      <c r="O159" s="123"/>
      <c r="P159" s="123"/>
      <c r="Q159" s="123"/>
      <c r="R159" s="168"/>
      <c r="S159" s="168"/>
      <c r="T159" s="103"/>
      <c r="U159" s="103"/>
      <c r="V159" s="103"/>
      <c r="W159" s="103"/>
      <c r="X159" s="103"/>
    </row>
    <row r="160" spans="1:24" s="26" customFormat="1" ht="15.75" customHeight="1">
      <c r="A160" s="433" t="s">
        <v>242</v>
      </c>
      <c r="B160" s="434"/>
      <c r="C160" s="158">
        <v>13</v>
      </c>
      <c r="D160" s="128">
        <v>9</v>
      </c>
      <c r="E160" s="123"/>
      <c r="F160" s="123"/>
      <c r="G160" s="123"/>
      <c r="H160" s="123"/>
      <c r="I160" s="123"/>
      <c r="J160" s="123"/>
      <c r="K160" s="122"/>
      <c r="L160" s="103"/>
      <c r="M160" s="103"/>
      <c r="N160" s="103"/>
      <c r="O160" s="168"/>
      <c r="P160" s="168"/>
      <c r="Q160" s="168"/>
      <c r="R160" s="168"/>
      <c r="S160" s="168"/>
      <c r="T160" s="103"/>
      <c r="U160" s="103"/>
      <c r="V160" s="103"/>
      <c r="W160" s="103"/>
      <c r="X160" s="103"/>
    </row>
    <row r="161" spans="1:24" s="26" customFormat="1" ht="15.75" customHeight="1">
      <c r="A161" s="433" t="s">
        <v>243</v>
      </c>
      <c r="B161" s="434"/>
      <c r="C161" s="158">
        <v>12</v>
      </c>
      <c r="D161" s="128">
        <v>7</v>
      </c>
      <c r="E161" s="123"/>
      <c r="F161" s="123"/>
      <c r="G161" s="123"/>
      <c r="H161" s="123"/>
      <c r="I161" s="123"/>
      <c r="J161" s="123"/>
      <c r="K161" s="122"/>
      <c r="L161" s="103"/>
      <c r="M161" s="103"/>
      <c r="N161" s="103"/>
      <c r="O161" s="168"/>
      <c r="P161" s="168"/>
      <c r="Q161" s="168"/>
      <c r="R161" s="168"/>
      <c r="S161" s="168"/>
      <c r="T161" s="103"/>
      <c r="U161" s="103"/>
      <c r="V161" s="103"/>
      <c r="W161" s="103"/>
      <c r="X161" s="103"/>
    </row>
    <row r="162" spans="1:24" s="26" customFormat="1" ht="15.75" customHeight="1">
      <c r="A162" s="433" t="s">
        <v>244</v>
      </c>
      <c r="B162" s="434"/>
      <c r="C162" s="158">
        <v>0</v>
      </c>
      <c r="D162" s="128">
        <v>3</v>
      </c>
      <c r="E162" s="123"/>
      <c r="F162" s="123"/>
      <c r="G162" s="123"/>
      <c r="H162" s="123"/>
      <c r="I162" s="123"/>
      <c r="J162" s="123"/>
      <c r="K162" s="122"/>
      <c r="L162" s="103"/>
      <c r="M162" s="103"/>
      <c r="N162" s="103"/>
      <c r="O162" s="168"/>
      <c r="P162" s="168"/>
      <c r="Q162" s="168"/>
      <c r="R162" s="168"/>
      <c r="S162" s="168"/>
      <c r="T162" s="103"/>
      <c r="U162" s="103"/>
      <c r="V162" s="103"/>
      <c r="W162" s="103"/>
      <c r="X162" s="103"/>
    </row>
    <row r="163" spans="1:24" s="26" customFormat="1" ht="15.75" customHeight="1">
      <c r="A163" s="433" t="s">
        <v>245</v>
      </c>
      <c r="B163" s="434"/>
      <c r="C163" s="158">
        <v>1</v>
      </c>
      <c r="D163" s="128">
        <v>2</v>
      </c>
      <c r="E163" s="123"/>
      <c r="F163" s="123"/>
      <c r="G163" s="123"/>
      <c r="H163" s="123"/>
      <c r="I163" s="123"/>
      <c r="J163" s="123"/>
      <c r="K163" s="122"/>
      <c r="L163" s="103"/>
      <c r="M163" s="103"/>
      <c r="N163" s="103"/>
      <c r="O163" s="168"/>
      <c r="P163" s="168"/>
      <c r="Q163" s="168"/>
      <c r="R163" s="168"/>
      <c r="S163" s="168"/>
      <c r="T163" s="103"/>
      <c r="U163" s="103"/>
      <c r="V163" s="103"/>
      <c r="W163" s="103"/>
      <c r="X163" s="103"/>
    </row>
    <row r="164" spans="1:24" s="26" customFormat="1" ht="15.75" customHeight="1">
      <c r="A164" s="433" t="s">
        <v>247</v>
      </c>
      <c r="B164" s="434"/>
      <c r="C164" s="158">
        <v>2</v>
      </c>
      <c r="D164" s="128">
        <v>3</v>
      </c>
      <c r="E164" s="123"/>
      <c r="F164" s="123"/>
      <c r="G164" s="123"/>
      <c r="H164" s="123"/>
      <c r="I164" s="123"/>
      <c r="J164" s="123"/>
      <c r="K164" s="122"/>
      <c r="L164" s="103"/>
      <c r="M164" s="103"/>
      <c r="N164" s="103"/>
      <c r="O164" s="168"/>
      <c r="P164" s="168"/>
      <c r="Q164" s="168"/>
      <c r="R164" s="168"/>
      <c r="S164" s="168"/>
      <c r="T164" s="103"/>
      <c r="U164" s="103"/>
      <c r="V164" s="103"/>
      <c r="W164" s="103"/>
      <c r="X164" s="103"/>
    </row>
    <row r="165" spans="1:24" s="26" customFormat="1" ht="15.75" customHeight="1">
      <c r="A165" s="433" t="s">
        <v>248</v>
      </c>
      <c r="B165" s="434"/>
      <c r="C165" s="158">
        <v>4</v>
      </c>
      <c r="D165" s="128">
        <v>1</v>
      </c>
      <c r="E165" s="123"/>
      <c r="F165" s="123"/>
      <c r="G165" s="123"/>
      <c r="H165" s="123"/>
      <c r="I165" s="123"/>
      <c r="J165" s="123"/>
      <c r="K165" s="122"/>
      <c r="L165" s="103"/>
      <c r="M165" s="103"/>
      <c r="N165" s="103"/>
      <c r="O165" s="123"/>
      <c r="P165" s="123"/>
      <c r="Q165" s="123"/>
      <c r="R165" s="168"/>
      <c r="S165" s="168"/>
      <c r="T165" s="103"/>
      <c r="U165" s="103"/>
      <c r="V165" s="103"/>
      <c r="W165" s="103"/>
      <c r="X165" s="103"/>
    </row>
    <row r="166" spans="1:24" s="26" customFormat="1" ht="15.75" customHeight="1">
      <c r="A166" s="433" t="s">
        <v>249</v>
      </c>
      <c r="B166" s="434"/>
      <c r="C166" s="158">
        <v>12</v>
      </c>
      <c r="D166" s="128">
        <v>19</v>
      </c>
      <c r="E166" s="123"/>
      <c r="F166" s="123"/>
      <c r="G166" s="123"/>
      <c r="H166" s="123"/>
      <c r="I166" s="123"/>
      <c r="J166" s="123"/>
      <c r="K166" s="122"/>
      <c r="L166" s="103"/>
      <c r="M166" s="103"/>
      <c r="N166" s="103"/>
      <c r="O166" s="123"/>
      <c r="P166" s="123"/>
      <c r="Q166" s="123"/>
      <c r="R166" s="168"/>
      <c r="S166" s="168"/>
      <c r="T166" s="103"/>
      <c r="U166" s="103"/>
      <c r="V166" s="103"/>
      <c r="W166" s="103"/>
      <c r="X166" s="103"/>
    </row>
    <row r="167" spans="1:24" s="26" customFormat="1" ht="15.75" customHeight="1">
      <c r="A167" s="433" t="s">
        <v>250</v>
      </c>
      <c r="B167" s="434"/>
      <c r="C167" s="158">
        <v>2</v>
      </c>
      <c r="D167" s="128">
        <v>2</v>
      </c>
      <c r="E167" s="123"/>
      <c r="F167" s="123"/>
      <c r="G167" s="123"/>
      <c r="H167" s="123"/>
      <c r="I167" s="123"/>
      <c r="J167" s="123"/>
      <c r="K167" s="122"/>
      <c r="L167" s="103"/>
      <c r="M167" s="103"/>
      <c r="N167" s="103"/>
      <c r="O167" s="123"/>
      <c r="P167" s="123"/>
      <c r="Q167" s="123"/>
      <c r="R167" s="168"/>
      <c r="S167" s="168"/>
      <c r="T167" s="103"/>
      <c r="U167" s="103"/>
      <c r="V167" s="103"/>
      <c r="W167" s="103"/>
      <c r="X167" s="103"/>
    </row>
    <row r="168" spans="1:24" s="26" customFormat="1" ht="15.75" customHeight="1">
      <c r="A168" s="433" t="s">
        <v>251</v>
      </c>
      <c r="B168" s="434"/>
      <c r="C168" s="158">
        <v>2</v>
      </c>
      <c r="D168" s="128">
        <v>9</v>
      </c>
      <c r="E168" s="123"/>
      <c r="F168" s="123"/>
      <c r="G168" s="123"/>
      <c r="H168" s="123"/>
      <c r="I168" s="123"/>
      <c r="J168" s="123"/>
      <c r="K168" s="122"/>
      <c r="L168" s="103"/>
      <c r="M168" s="103"/>
      <c r="N168" s="103"/>
      <c r="O168" s="123"/>
      <c r="P168" s="123"/>
      <c r="Q168" s="123"/>
      <c r="R168" s="168"/>
      <c r="S168" s="168"/>
      <c r="T168" s="103"/>
      <c r="U168" s="103"/>
      <c r="V168" s="103"/>
      <c r="W168" s="103"/>
      <c r="X168" s="103"/>
    </row>
    <row r="169" spans="1:24" s="26" customFormat="1" ht="15.75" customHeight="1">
      <c r="A169" s="433" t="s">
        <v>252</v>
      </c>
      <c r="B169" s="434"/>
      <c r="C169" s="158">
        <v>5</v>
      </c>
      <c r="D169" s="128">
        <v>0</v>
      </c>
      <c r="E169" s="123"/>
      <c r="F169" s="123"/>
      <c r="G169" s="123"/>
      <c r="H169" s="123"/>
      <c r="I169" s="123"/>
      <c r="J169" s="123"/>
      <c r="K169" s="122"/>
      <c r="L169" s="103"/>
      <c r="M169" s="103"/>
      <c r="N169" s="103"/>
      <c r="O169" s="168"/>
      <c r="P169" s="168"/>
      <c r="Q169" s="168"/>
      <c r="R169" s="168"/>
      <c r="S169" s="168"/>
      <c r="T169" s="103"/>
      <c r="U169" s="103"/>
      <c r="V169" s="103"/>
      <c r="W169" s="103"/>
      <c r="X169" s="103"/>
    </row>
    <row r="170" spans="1:24" s="26" customFormat="1" ht="15.75" customHeight="1">
      <c r="A170" s="433" t="s">
        <v>254</v>
      </c>
      <c r="B170" s="434"/>
      <c r="C170" s="158">
        <v>2</v>
      </c>
      <c r="D170" s="128">
        <v>0</v>
      </c>
      <c r="E170" s="123"/>
      <c r="F170" s="123"/>
      <c r="G170" s="123"/>
      <c r="H170" s="123"/>
      <c r="I170" s="123"/>
      <c r="J170" s="123"/>
      <c r="K170" s="122"/>
      <c r="L170" s="103"/>
      <c r="M170" s="103"/>
      <c r="N170" s="103"/>
      <c r="O170" s="168"/>
      <c r="P170" s="168"/>
      <c r="Q170" s="168"/>
      <c r="R170" s="168"/>
      <c r="S170" s="168"/>
      <c r="T170" s="103"/>
      <c r="U170" s="103"/>
      <c r="V170" s="103"/>
      <c r="W170" s="103"/>
      <c r="X170" s="103"/>
    </row>
    <row r="171" spans="1:24" s="26" customFormat="1" ht="15.75" customHeight="1">
      <c r="A171" s="455" t="s">
        <v>255</v>
      </c>
      <c r="B171" s="456"/>
      <c r="C171" s="158">
        <v>8</v>
      </c>
      <c r="D171" s="128">
        <v>1</v>
      </c>
      <c r="E171" s="123"/>
      <c r="F171" s="123"/>
      <c r="G171" s="123"/>
      <c r="H171" s="123"/>
      <c r="I171" s="123"/>
      <c r="J171" s="123"/>
      <c r="K171" s="122"/>
      <c r="L171" s="103"/>
      <c r="M171" s="103"/>
      <c r="N171" s="103"/>
      <c r="O171" s="168"/>
      <c r="P171" s="168"/>
      <c r="Q171" s="168"/>
      <c r="R171" s="168"/>
      <c r="S171" s="168"/>
      <c r="T171" s="103"/>
      <c r="U171" s="103"/>
      <c r="V171" s="103"/>
      <c r="W171" s="103"/>
      <c r="X171" s="103"/>
    </row>
    <row r="172" spans="1:24" s="26" customFormat="1" ht="15.75" customHeight="1">
      <c r="A172" s="455" t="s">
        <v>256</v>
      </c>
      <c r="B172" s="456"/>
      <c r="C172" s="158">
        <v>4</v>
      </c>
      <c r="D172" s="128">
        <v>3</v>
      </c>
      <c r="E172" s="123"/>
      <c r="F172" s="123"/>
      <c r="G172" s="123"/>
      <c r="H172" s="123"/>
      <c r="I172" s="123"/>
      <c r="J172" s="123"/>
      <c r="K172" s="123"/>
      <c r="L172" s="123"/>
      <c r="M172" s="123"/>
      <c r="N172" s="123"/>
      <c r="O172" s="168"/>
      <c r="P172" s="168"/>
      <c r="Q172" s="168"/>
      <c r="R172" s="168"/>
      <c r="S172" s="168"/>
      <c r="T172" s="103"/>
      <c r="U172" s="103"/>
      <c r="V172" s="103"/>
      <c r="W172" s="103"/>
      <c r="X172" s="103"/>
    </row>
    <row r="173" spans="1:24" s="26" customFormat="1" ht="15.75" customHeight="1">
      <c r="A173" s="455" t="s">
        <v>259</v>
      </c>
      <c r="B173" s="456"/>
      <c r="C173" s="158">
        <v>3</v>
      </c>
      <c r="D173" s="128">
        <v>6</v>
      </c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68"/>
      <c r="P173" s="168"/>
      <c r="Q173" s="168"/>
      <c r="R173" s="168"/>
      <c r="S173" s="168"/>
      <c r="T173" s="103"/>
      <c r="U173" s="103"/>
      <c r="V173" s="103"/>
      <c r="W173" s="103"/>
      <c r="X173" s="103"/>
    </row>
    <row r="174" spans="1:24" s="26" customFormat="1" ht="15.75" customHeight="1">
      <c r="A174" s="455" t="s">
        <v>260</v>
      </c>
      <c r="B174" s="456"/>
      <c r="C174" s="158">
        <v>5</v>
      </c>
      <c r="D174" s="128">
        <v>3</v>
      </c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68"/>
      <c r="S174" s="168"/>
      <c r="T174" s="103"/>
      <c r="U174" s="103"/>
      <c r="V174" s="103"/>
      <c r="W174" s="103"/>
      <c r="X174" s="103"/>
    </row>
    <row r="175" spans="1:24" s="26" customFormat="1" ht="15.75" customHeight="1">
      <c r="A175" s="433" t="s">
        <v>261</v>
      </c>
      <c r="B175" s="434"/>
      <c r="C175" s="158">
        <v>1</v>
      </c>
      <c r="D175" s="128">
        <v>2</v>
      </c>
      <c r="E175" s="123"/>
      <c r="F175" s="123"/>
      <c r="G175" s="123"/>
      <c r="H175" s="123"/>
      <c r="I175" s="123"/>
      <c r="J175" s="123"/>
      <c r="K175" s="122"/>
      <c r="L175" s="168"/>
      <c r="M175" s="168"/>
      <c r="N175" s="168"/>
      <c r="O175" s="123"/>
      <c r="P175" s="123"/>
      <c r="Q175" s="123"/>
      <c r="R175" s="168"/>
      <c r="S175" s="168"/>
      <c r="T175" s="103"/>
      <c r="U175" s="103"/>
      <c r="V175" s="103"/>
      <c r="W175" s="103"/>
      <c r="X175" s="103"/>
    </row>
    <row r="176" spans="1:24" s="26" customFormat="1" ht="15.75" customHeight="1">
      <c r="A176" s="433" t="s">
        <v>262</v>
      </c>
      <c r="B176" s="434"/>
      <c r="C176" s="158">
        <v>4</v>
      </c>
      <c r="D176" s="128">
        <v>2</v>
      </c>
      <c r="E176" s="123"/>
      <c r="F176" s="123"/>
      <c r="G176" s="123"/>
      <c r="H176" s="123"/>
      <c r="I176" s="123"/>
      <c r="J176" s="123"/>
      <c r="K176" s="122"/>
      <c r="L176" s="168"/>
      <c r="M176" s="168"/>
      <c r="N176" s="168"/>
      <c r="O176" s="123"/>
      <c r="P176" s="123"/>
      <c r="Q176" s="123"/>
      <c r="R176" s="168"/>
      <c r="S176" s="168"/>
      <c r="T176" s="103"/>
      <c r="U176" s="103"/>
      <c r="V176" s="103"/>
      <c r="W176" s="103"/>
      <c r="X176" s="103"/>
    </row>
    <row r="177" spans="1:25" s="26" customFormat="1" ht="15.75" customHeight="1">
      <c r="A177" s="433" t="s">
        <v>263</v>
      </c>
      <c r="B177" s="434"/>
      <c r="C177" s="158">
        <v>7</v>
      </c>
      <c r="D177" s="128">
        <v>5</v>
      </c>
      <c r="E177" s="123"/>
      <c r="F177" s="123"/>
      <c r="G177" s="123"/>
      <c r="H177" s="123"/>
      <c r="I177" s="123"/>
      <c r="J177" s="123"/>
      <c r="K177" s="122"/>
      <c r="L177" s="168"/>
      <c r="M177" s="168"/>
      <c r="N177" s="168"/>
      <c r="O177" s="123"/>
      <c r="P177" s="123"/>
      <c r="Q177" s="123"/>
      <c r="R177" s="168"/>
      <c r="S177" s="168"/>
      <c r="T177" s="103"/>
      <c r="U177" s="103"/>
      <c r="V177" s="103"/>
      <c r="W177" s="103"/>
      <c r="X177" s="103"/>
    </row>
    <row r="178" spans="1:25" s="26" customFormat="1" ht="15.75" customHeight="1">
      <c r="A178" s="433" t="s">
        <v>264</v>
      </c>
      <c r="B178" s="434"/>
      <c r="C178" s="158">
        <v>3</v>
      </c>
      <c r="D178" s="128">
        <v>3</v>
      </c>
      <c r="E178" s="123"/>
      <c r="F178" s="123"/>
      <c r="G178" s="123"/>
      <c r="H178" s="123"/>
      <c r="I178" s="123"/>
      <c r="J178" s="123"/>
      <c r="K178" s="122"/>
      <c r="L178" s="168"/>
      <c r="M178" s="168"/>
      <c r="N178" s="168"/>
      <c r="O178" s="123"/>
      <c r="P178" s="123"/>
      <c r="Q178" s="123"/>
      <c r="R178" s="168"/>
      <c r="S178" s="168"/>
      <c r="T178" s="103"/>
      <c r="U178" s="103"/>
      <c r="V178" s="103"/>
      <c r="W178" s="103"/>
      <c r="X178" s="103"/>
    </row>
    <row r="179" spans="1:25" s="26" customFormat="1" ht="15.75" customHeight="1">
      <c r="A179" s="433" t="s">
        <v>265</v>
      </c>
      <c r="B179" s="434"/>
      <c r="C179" s="158">
        <v>3</v>
      </c>
      <c r="D179" s="128">
        <v>2</v>
      </c>
      <c r="E179" s="123"/>
      <c r="F179" s="123"/>
      <c r="G179" s="123"/>
      <c r="H179" s="123"/>
      <c r="I179" s="123"/>
      <c r="J179" s="123"/>
      <c r="K179" s="122"/>
      <c r="L179" s="168"/>
      <c r="M179" s="168"/>
      <c r="N179" s="168"/>
      <c r="O179" s="123"/>
      <c r="P179" s="123"/>
      <c r="Q179" s="123"/>
      <c r="R179" s="168"/>
      <c r="S179" s="168"/>
      <c r="T179" s="103"/>
      <c r="U179" s="103"/>
      <c r="V179" s="103"/>
      <c r="W179" s="103"/>
      <c r="X179" s="103"/>
    </row>
    <row r="180" spans="1:25" s="26" customFormat="1" ht="15.75" customHeight="1">
      <c r="A180" s="455" t="s">
        <v>266</v>
      </c>
      <c r="B180" s="456"/>
      <c r="C180" s="158">
        <v>0</v>
      </c>
      <c r="D180" s="128">
        <v>1</v>
      </c>
      <c r="E180" s="123"/>
      <c r="F180" s="123"/>
      <c r="G180" s="123"/>
      <c r="H180" s="123"/>
      <c r="I180" s="123"/>
      <c r="J180" s="123"/>
      <c r="K180" s="123"/>
      <c r="L180" s="123"/>
      <c r="M180" s="123"/>
      <c r="N180" s="123"/>
      <c r="O180" s="123"/>
      <c r="P180" s="123"/>
      <c r="Q180" s="123"/>
      <c r="R180" s="168"/>
      <c r="S180" s="168"/>
      <c r="T180" s="103"/>
      <c r="U180" s="103"/>
      <c r="V180" s="103"/>
      <c r="W180" s="103"/>
      <c r="X180" s="103"/>
    </row>
    <row r="181" spans="1:25" s="26" customFormat="1" ht="15.75" customHeight="1">
      <c r="A181" s="455" t="s">
        <v>267</v>
      </c>
      <c r="B181" s="456"/>
      <c r="C181" s="158">
        <v>17</v>
      </c>
      <c r="D181" s="128">
        <v>11</v>
      </c>
      <c r="E181" s="123"/>
      <c r="F181" s="123"/>
      <c r="G181" s="123"/>
      <c r="H181" s="123"/>
      <c r="I181" s="123"/>
      <c r="J181" s="123"/>
      <c r="K181" s="123"/>
      <c r="L181" s="123"/>
      <c r="M181" s="123"/>
      <c r="N181" s="123"/>
      <c r="O181" s="123"/>
      <c r="P181" s="123"/>
      <c r="Q181" s="123"/>
      <c r="R181" s="168"/>
      <c r="S181" s="168"/>
      <c r="T181" s="103"/>
      <c r="U181" s="103"/>
      <c r="V181" s="103"/>
      <c r="W181" s="103"/>
      <c r="X181" s="103"/>
    </row>
    <row r="182" spans="1:25" s="26" customFormat="1" ht="15.75" customHeight="1">
      <c r="A182" s="455" t="s">
        <v>268</v>
      </c>
      <c r="B182" s="456"/>
      <c r="C182" s="158">
        <v>1</v>
      </c>
      <c r="D182" s="128">
        <v>3</v>
      </c>
      <c r="E182" s="123"/>
      <c r="F182" s="123"/>
      <c r="G182" s="123"/>
      <c r="H182" s="123"/>
      <c r="I182" s="123"/>
      <c r="J182" s="123"/>
      <c r="K182" s="123"/>
      <c r="L182" s="123"/>
      <c r="M182" s="123"/>
      <c r="N182" s="123"/>
      <c r="O182" s="123"/>
      <c r="P182" s="123"/>
      <c r="Q182" s="123"/>
      <c r="R182" s="168"/>
      <c r="S182" s="168"/>
      <c r="T182" s="103"/>
      <c r="U182" s="103"/>
      <c r="V182" s="103"/>
      <c r="W182" s="103"/>
      <c r="X182" s="103"/>
    </row>
    <row r="183" spans="1:25" s="159" customFormat="1" ht="15.75" customHeight="1">
      <c r="A183" s="455" t="s">
        <v>269</v>
      </c>
      <c r="B183" s="456"/>
      <c r="C183" s="158">
        <v>3</v>
      </c>
      <c r="D183" s="128">
        <v>2</v>
      </c>
      <c r="E183" s="123"/>
      <c r="F183" s="123"/>
      <c r="G183" s="123"/>
      <c r="H183" s="123"/>
      <c r="I183" s="123"/>
      <c r="J183" s="123"/>
      <c r="K183" s="123"/>
      <c r="L183" s="123"/>
      <c r="M183" s="123"/>
      <c r="N183" s="123"/>
      <c r="O183" s="103"/>
      <c r="P183" s="103"/>
      <c r="Q183" s="103"/>
      <c r="R183" s="103"/>
      <c r="S183" s="103"/>
      <c r="T183" s="103"/>
      <c r="U183" s="103"/>
      <c r="V183" s="103"/>
      <c r="W183" s="7"/>
      <c r="X183" s="7"/>
    </row>
    <row r="184" spans="1:25" ht="15.75" customHeight="1">
      <c r="A184" s="433" t="s">
        <v>270</v>
      </c>
      <c r="B184" s="434"/>
      <c r="C184" s="158">
        <v>10</v>
      </c>
      <c r="D184" s="128">
        <v>5</v>
      </c>
      <c r="E184" s="123"/>
      <c r="F184" s="123"/>
      <c r="G184" s="123"/>
      <c r="H184" s="123"/>
      <c r="I184" s="123"/>
      <c r="J184" s="123"/>
      <c r="K184" s="122"/>
      <c r="L184" s="168"/>
      <c r="M184" s="168"/>
      <c r="N184" s="168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</row>
    <row r="185" spans="1:25" ht="15.75" customHeight="1">
      <c r="A185" s="433" t="s">
        <v>271</v>
      </c>
      <c r="B185" s="434"/>
      <c r="C185" s="158">
        <v>5</v>
      </c>
      <c r="D185" s="128">
        <v>1</v>
      </c>
      <c r="E185" s="123"/>
      <c r="F185" s="123"/>
      <c r="G185" s="123"/>
      <c r="H185" s="123"/>
      <c r="I185" s="123"/>
      <c r="J185" s="123"/>
      <c r="K185" s="122"/>
      <c r="L185" s="168"/>
      <c r="M185" s="168"/>
      <c r="N185" s="168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</row>
    <row r="186" spans="1:25" ht="15.75" customHeight="1">
      <c r="A186" s="433" t="s">
        <v>272</v>
      </c>
      <c r="B186" s="434"/>
      <c r="C186" s="158">
        <v>4</v>
      </c>
      <c r="D186" s="128">
        <v>2</v>
      </c>
      <c r="E186" s="123"/>
      <c r="F186" s="123"/>
      <c r="G186" s="123"/>
      <c r="H186" s="123"/>
      <c r="I186" s="123"/>
      <c r="J186" s="123"/>
      <c r="K186" s="122"/>
      <c r="L186" s="168"/>
      <c r="M186" s="168"/>
      <c r="N186" s="168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</row>
    <row r="187" spans="1:25" ht="15.75" customHeight="1">
      <c r="A187" s="433" t="s">
        <v>273</v>
      </c>
      <c r="B187" s="434"/>
      <c r="C187" s="158">
        <v>8</v>
      </c>
      <c r="D187" s="128">
        <v>12</v>
      </c>
      <c r="E187" s="123"/>
      <c r="F187" s="123"/>
      <c r="G187" s="123"/>
      <c r="H187" s="123"/>
      <c r="I187" s="123"/>
      <c r="J187" s="123"/>
      <c r="K187" s="122"/>
      <c r="L187" s="168"/>
      <c r="M187" s="168"/>
      <c r="N187" s="168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</row>
    <row r="188" spans="1:25" ht="15.75" customHeight="1">
      <c r="A188" s="433" t="s">
        <v>274</v>
      </c>
      <c r="B188" s="434"/>
      <c r="C188" s="158">
        <v>0</v>
      </c>
      <c r="D188" s="128">
        <v>4</v>
      </c>
      <c r="E188" s="123"/>
      <c r="F188" s="123"/>
      <c r="G188" s="123"/>
      <c r="H188" s="123"/>
      <c r="I188" s="123"/>
      <c r="J188" s="123"/>
      <c r="K188" s="122"/>
      <c r="L188" s="168"/>
      <c r="M188" s="168"/>
      <c r="N188" s="168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</row>
    <row r="189" spans="1:25" ht="15.75" customHeight="1">
      <c r="A189" s="455" t="s">
        <v>275</v>
      </c>
      <c r="B189" s="456"/>
      <c r="C189" s="158">
        <v>7</v>
      </c>
      <c r="D189" s="128">
        <v>10</v>
      </c>
      <c r="E189" s="123"/>
      <c r="F189" s="123"/>
      <c r="G189" s="123"/>
      <c r="H189" s="123"/>
      <c r="I189" s="123"/>
      <c r="J189" s="123"/>
      <c r="K189" s="123"/>
      <c r="L189" s="123"/>
      <c r="M189" s="123"/>
      <c r="N189" s="123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</row>
    <row r="190" spans="1:25" ht="15.75" customHeight="1">
      <c r="A190" s="455" t="s">
        <v>276</v>
      </c>
      <c r="B190" s="456"/>
      <c r="C190" s="158">
        <v>11</v>
      </c>
      <c r="D190" s="128">
        <v>4</v>
      </c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</row>
    <row r="191" spans="1:25" ht="15.75" customHeight="1">
      <c r="A191" s="455" t="s">
        <v>277</v>
      </c>
      <c r="B191" s="456"/>
      <c r="C191" s="158">
        <v>1</v>
      </c>
      <c r="D191" s="128">
        <v>4</v>
      </c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</row>
    <row r="192" spans="1:25" ht="15.75" customHeight="1">
      <c r="A192" s="455" t="s">
        <v>278</v>
      </c>
      <c r="B192" s="456"/>
      <c r="C192" s="158">
        <v>3</v>
      </c>
      <c r="D192" s="128">
        <v>4</v>
      </c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</row>
    <row r="193" spans="1:25" ht="15.75" customHeight="1">
      <c r="A193" s="433" t="s">
        <v>279</v>
      </c>
      <c r="B193" s="434"/>
      <c r="C193" s="158">
        <v>1</v>
      </c>
      <c r="D193" s="128">
        <v>1</v>
      </c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</row>
    <row r="194" spans="1:25" ht="15.75" customHeight="1">
      <c r="A194" s="433" t="s">
        <v>280</v>
      </c>
      <c r="B194" s="434"/>
      <c r="C194" s="158">
        <v>2</v>
      </c>
      <c r="D194" s="128">
        <v>11</v>
      </c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</row>
    <row r="195" spans="1:25" ht="15.75" customHeight="1">
      <c r="A195" s="455" t="s">
        <v>281</v>
      </c>
      <c r="B195" s="456"/>
      <c r="C195" s="158">
        <v>0</v>
      </c>
      <c r="D195" s="128">
        <v>2</v>
      </c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</row>
    <row r="196" spans="1:25" ht="15.75" customHeight="1">
      <c r="A196" s="455" t="s">
        <v>282</v>
      </c>
      <c r="B196" s="456"/>
      <c r="C196" s="158">
        <v>6</v>
      </c>
      <c r="D196" s="128">
        <v>6</v>
      </c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</row>
    <row r="197" spans="1:25" ht="15.75" customHeight="1" thickBot="1">
      <c r="A197" s="457" t="s">
        <v>283</v>
      </c>
      <c r="B197" s="458"/>
      <c r="C197" s="134">
        <v>1</v>
      </c>
      <c r="D197" s="135">
        <v>8</v>
      </c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</row>
    <row r="198" spans="1:25" ht="15.75" customHeight="1">
      <c r="A198" s="399" t="s">
        <v>160</v>
      </c>
      <c r="B198" s="399"/>
      <c r="C198" s="399"/>
      <c r="D198" s="399"/>
      <c r="E198" s="399"/>
      <c r="F198" s="399"/>
      <c r="G198" s="399"/>
      <c r="H198" s="399"/>
      <c r="I198" s="399"/>
      <c r="J198" s="399"/>
      <c r="K198" s="399"/>
      <c r="L198" s="103"/>
      <c r="M198" s="103"/>
      <c r="N198" s="103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</row>
    <row r="199" spans="1:25" ht="15.75" customHeight="1">
      <c r="A199" s="12"/>
      <c r="B199" s="12"/>
      <c r="C199" s="12"/>
      <c r="D199" s="12"/>
      <c r="E199" s="12"/>
      <c r="F199" s="18"/>
      <c r="G199" s="18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</row>
    <row r="200" spans="1:25" ht="15.75" customHeight="1">
      <c r="A200" s="12"/>
      <c r="B200" s="12"/>
      <c r="C200" s="12"/>
      <c r="D200" s="12"/>
      <c r="E200" s="12"/>
      <c r="F200" s="18"/>
      <c r="G200" s="18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</row>
    <row r="201" spans="1:25" ht="15.75" customHeight="1">
      <c r="A201" s="12"/>
      <c r="B201" s="12"/>
      <c r="C201" s="12"/>
      <c r="D201" s="12"/>
      <c r="E201" s="12"/>
      <c r="F201" s="18"/>
      <c r="G201" s="18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</row>
    <row r="202" spans="1:25" ht="15.75" customHeight="1">
      <c r="A202" s="12"/>
      <c r="B202" s="12"/>
      <c r="C202" s="12"/>
      <c r="D202" s="12"/>
      <c r="E202" s="12"/>
      <c r="F202" s="18"/>
      <c r="G202" s="18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</row>
    <row r="203" spans="1:25" ht="15.75" customHeight="1">
      <c r="A203" s="12"/>
      <c r="B203" s="12"/>
      <c r="C203" s="12"/>
      <c r="D203" s="12"/>
      <c r="E203" s="12"/>
      <c r="F203" s="18"/>
      <c r="G203" s="18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</row>
    <row r="204" spans="1:25" ht="15.75" customHeight="1">
      <c r="A204" s="12"/>
      <c r="B204" s="12"/>
      <c r="C204" s="12"/>
      <c r="D204" s="12"/>
      <c r="E204" s="12"/>
      <c r="F204" s="18"/>
      <c r="G204" s="18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</row>
    <row r="205" spans="1:25" ht="15.75" customHeight="1">
      <c r="A205" s="12"/>
      <c r="B205" s="12"/>
      <c r="C205" s="12"/>
      <c r="D205" s="12"/>
      <c r="E205" s="12"/>
      <c r="F205" s="18"/>
      <c r="G205" s="18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</row>
    <row r="206" spans="1:25" ht="15.75" customHeight="1">
      <c r="A206" s="12"/>
      <c r="B206" s="12"/>
      <c r="C206" s="12"/>
      <c r="D206" s="12"/>
      <c r="E206" s="12"/>
      <c r="F206" s="18"/>
      <c r="G206" s="18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ht="15.75" customHeight="1">
      <c r="A207" s="12"/>
      <c r="B207" s="12"/>
      <c r="C207" s="12"/>
      <c r="D207" s="12"/>
      <c r="E207" s="12"/>
      <c r="F207" s="18"/>
      <c r="G207" s="18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</row>
    <row r="208" spans="1:25" ht="15.75" customHeight="1">
      <c r="A208" s="12"/>
      <c r="B208" s="12"/>
      <c r="C208" s="12"/>
      <c r="D208" s="12"/>
      <c r="E208" s="12"/>
      <c r="F208" s="18"/>
      <c r="G208" s="18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</row>
    <row r="209" spans="1:25" ht="15.75" customHeight="1">
      <c r="A209" s="12"/>
      <c r="B209" s="12"/>
      <c r="C209" s="12"/>
      <c r="D209" s="12"/>
      <c r="E209" s="12"/>
      <c r="F209" s="18"/>
      <c r="G209" s="18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</row>
    <row r="210" spans="1:25" ht="15.75" customHeight="1">
      <c r="A210" s="12"/>
      <c r="B210" s="12"/>
      <c r="C210" s="12"/>
      <c r="D210" s="12"/>
      <c r="E210" s="12"/>
      <c r="F210" s="18"/>
      <c r="G210" s="18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</row>
    <row r="211" spans="1:25" ht="15.75" customHeight="1">
      <c r="A211" s="12"/>
      <c r="B211" s="12"/>
      <c r="C211" s="12"/>
      <c r="D211" s="12"/>
      <c r="E211" s="12"/>
      <c r="F211" s="18"/>
      <c r="G211" s="18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</row>
    <row r="212" spans="1:25" ht="15.75" customHeight="1">
      <c r="A212" s="12"/>
      <c r="B212" s="12"/>
      <c r="C212" s="12"/>
      <c r="D212" s="12"/>
      <c r="E212" s="12"/>
      <c r="F212" s="18"/>
      <c r="G212" s="18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</row>
    <row r="213" spans="1:25" ht="15.75" customHeight="1">
      <c r="A213" s="12"/>
      <c r="B213" s="12"/>
      <c r="C213" s="12"/>
      <c r="D213" s="12"/>
      <c r="E213" s="12"/>
      <c r="F213" s="18"/>
      <c r="G213" s="18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</row>
    <row r="214" spans="1:25" ht="15.75" customHeight="1">
      <c r="A214" s="12"/>
      <c r="B214" s="12"/>
      <c r="C214" s="12"/>
      <c r="D214" s="12"/>
      <c r="E214" s="12"/>
      <c r="F214" s="18"/>
      <c r="G214" s="18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</row>
    <row r="215" spans="1:25" ht="15.75" customHeight="1">
      <c r="A215" s="12"/>
      <c r="B215" s="12"/>
      <c r="C215" s="12"/>
      <c r="D215" s="12"/>
      <c r="E215" s="12"/>
      <c r="F215" s="18"/>
      <c r="G215" s="18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</row>
    <row r="216" spans="1:25" ht="15.75" customHeight="1">
      <c r="A216" s="12"/>
      <c r="B216" s="12"/>
      <c r="C216" s="12"/>
      <c r="D216" s="12"/>
      <c r="E216" s="12"/>
      <c r="F216" s="18"/>
      <c r="G216" s="18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</row>
    <row r="217" spans="1:25" ht="15.75" customHeight="1">
      <c r="A217" s="12"/>
      <c r="B217" s="12"/>
      <c r="C217" s="12"/>
      <c r="D217" s="12"/>
      <c r="E217" s="12"/>
      <c r="F217" s="18"/>
      <c r="G217" s="18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</row>
    <row r="218" spans="1:25" ht="15.75" customHeight="1">
      <c r="A218" s="12"/>
      <c r="B218" s="12"/>
      <c r="C218" s="12"/>
      <c r="D218" s="12"/>
      <c r="E218" s="12"/>
      <c r="F218" s="18"/>
      <c r="G218" s="18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</row>
    <row r="219" spans="1:25" ht="15.75" customHeight="1">
      <c r="A219" s="12"/>
      <c r="B219" s="12"/>
      <c r="C219" s="12"/>
      <c r="D219" s="12"/>
      <c r="E219" s="12"/>
      <c r="F219" s="18"/>
      <c r="G219" s="18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</row>
    <row r="220" spans="1:25" ht="15.75" customHeight="1">
      <c r="A220" s="12"/>
      <c r="B220" s="12"/>
      <c r="C220" s="12"/>
      <c r="D220" s="12"/>
      <c r="E220" s="12"/>
      <c r="F220" s="18"/>
      <c r="G220" s="18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</row>
    <row r="221" spans="1:25" ht="15.75" customHeight="1">
      <c r="A221" s="12"/>
      <c r="B221" s="12"/>
      <c r="C221" s="12"/>
      <c r="D221" s="12"/>
      <c r="E221" s="12"/>
      <c r="F221" s="18"/>
      <c r="G221" s="18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</row>
    <row r="222" spans="1:25" ht="15.75" customHeight="1">
      <c r="A222" s="12"/>
      <c r="B222" s="12"/>
      <c r="C222" s="12"/>
      <c r="D222" s="12"/>
      <c r="E222" s="12"/>
      <c r="F222" s="18"/>
      <c r="G222" s="18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</row>
    <row r="223" spans="1:25" ht="15.75" customHeight="1">
      <c r="A223" s="12"/>
      <c r="B223" s="12"/>
      <c r="C223" s="12"/>
      <c r="D223" s="12"/>
      <c r="E223" s="12"/>
      <c r="F223" s="18"/>
      <c r="G223" s="18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</row>
    <row r="224" spans="1:25" ht="15.75" customHeight="1">
      <c r="A224" s="12"/>
      <c r="B224" s="12"/>
      <c r="C224" s="12"/>
      <c r="D224" s="12"/>
      <c r="E224" s="12"/>
      <c r="F224" s="18"/>
      <c r="G224" s="18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</row>
    <row r="225" spans="1:25" ht="15.75" customHeight="1">
      <c r="A225" s="12"/>
      <c r="B225" s="12"/>
      <c r="C225" s="12"/>
      <c r="D225" s="12"/>
      <c r="E225" s="12"/>
      <c r="F225" s="18"/>
      <c r="G225" s="18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</row>
    <row r="226" spans="1:25" ht="15.75" customHeight="1">
      <c r="A226" s="12"/>
      <c r="B226" s="12"/>
      <c r="C226" s="12"/>
      <c r="D226" s="12"/>
      <c r="E226" s="12"/>
      <c r="F226" s="18"/>
      <c r="G226" s="18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</row>
    <row r="227" spans="1:25" ht="15.75" customHeight="1">
      <c r="A227" s="12"/>
      <c r="B227" s="12"/>
      <c r="C227" s="12"/>
      <c r="D227" s="12"/>
      <c r="E227" s="12"/>
      <c r="F227" s="18"/>
      <c r="G227" s="18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</row>
    <row r="228" spans="1:25" ht="15.75" customHeight="1">
      <c r="A228" s="12"/>
      <c r="B228" s="12"/>
      <c r="C228" s="12"/>
      <c r="D228" s="12"/>
      <c r="E228" s="12"/>
      <c r="F228" s="18"/>
      <c r="G228" s="18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</row>
    <row r="229" spans="1:25" ht="15.75" customHeight="1">
      <c r="A229" s="12"/>
      <c r="B229" s="12"/>
      <c r="C229" s="12"/>
      <c r="D229" s="12"/>
      <c r="E229" s="12"/>
      <c r="F229" s="18"/>
      <c r="G229" s="18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</row>
    <row r="230" spans="1:25" ht="15.75" customHeight="1">
      <c r="A230" s="12"/>
      <c r="B230" s="12"/>
      <c r="C230" s="12"/>
      <c r="D230" s="12"/>
      <c r="E230" s="12"/>
      <c r="F230" s="18"/>
      <c r="G230" s="18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</row>
    <row r="231" spans="1:25" ht="15.75" customHeight="1">
      <c r="A231" s="12"/>
      <c r="B231" s="12"/>
      <c r="C231" s="12"/>
      <c r="D231" s="12"/>
      <c r="E231" s="12"/>
      <c r="F231" s="18"/>
      <c r="G231" s="18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</row>
    <row r="232" spans="1:25" ht="15.75" customHeight="1">
      <c r="A232" s="12"/>
      <c r="B232" s="12"/>
      <c r="C232" s="12"/>
      <c r="D232" s="12"/>
      <c r="E232" s="12"/>
      <c r="F232" s="18"/>
      <c r="G232" s="18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</row>
    <row r="233" spans="1:25" ht="15.75" customHeight="1">
      <c r="A233" s="12"/>
      <c r="B233" s="12"/>
      <c r="C233" s="12"/>
      <c r="D233" s="12"/>
      <c r="E233" s="12"/>
      <c r="F233" s="18"/>
      <c r="G233" s="18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</row>
    <row r="234" spans="1:25" ht="15.75" customHeight="1">
      <c r="A234" s="12"/>
      <c r="B234" s="12"/>
      <c r="C234" s="12"/>
      <c r="D234" s="12"/>
      <c r="E234" s="12"/>
      <c r="F234" s="18"/>
      <c r="G234" s="18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</row>
    <row r="235" spans="1:25" ht="15.75" customHeight="1">
      <c r="A235" s="12"/>
      <c r="B235" s="12"/>
      <c r="C235" s="12"/>
      <c r="D235" s="12"/>
      <c r="E235" s="12"/>
      <c r="F235" s="18"/>
      <c r="G235" s="18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</row>
    <row r="236" spans="1:25" ht="15.75" customHeight="1">
      <c r="A236" s="12"/>
      <c r="B236" s="12"/>
      <c r="C236" s="12"/>
      <c r="D236" s="12"/>
      <c r="E236" s="12"/>
      <c r="F236" s="18"/>
      <c r="G236" s="18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</row>
    <row r="237" spans="1:25" ht="15.75" customHeight="1">
      <c r="A237" s="12"/>
      <c r="B237" s="12"/>
      <c r="C237" s="12"/>
      <c r="D237" s="12"/>
      <c r="E237" s="12"/>
      <c r="F237" s="18"/>
      <c r="G237" s="18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</row>
    <row r="238" spans="1:25" ht="15.75" customHeight="1">
      <c r="A238" s="12"/>
      <c r="B238" s="12"/>
      <c r="C238" s="12"/>
      <c r="D238" s="12"/>
      <c r="E238" s="12"/>
      <c r="F238" s="18"/>
      <c r="G238" s="18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</row>
    <row r="239" spans="1:25" ht="15.75" customHeight="1">
      <c r="A239" s="12"/>
      <c r="B239" s="12"/>
      <c r="C239" s="12"/>
      <c r="D239" s="12"/>
      <c r="E239" s="12"/>
      <c r="F239" s="18"/>
      <c r="G239" s="18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</row>
    <row r="240" spans="1:25" ht="15.75" customHeight="1">
      <c r="A240" s="12"/>
      <c r="B240" s="12"/>
      <c r="C240" s="12"/>
      <c r="D240" s="12"/>
      <c r="E240" s="12"/>
      <c r="F240" s="18"/>
      <c r="G240" s="18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</row>
    <row r="241" spans="1:25" ht="15.75" customHeight="1">
      <c r="A241" s="12"/>
      <c r="B241" s="12"/>
      <c r="C241" s="12"/>
      <c r="D241" s="12"/>
      <c r="E241" s="12"/>
      <c r="F241" s="18"/>
      <c r="G241" s="18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</row>
    <row r="242" spans="1:25" ht="15.75" customHeight="1">
      <c r="A242" s="12"/>
      <c r="B242" s="12"/>
      <c r="C242" s="12"/>
      <c r="D242" s="12"/>
      <c r="E242" s="12"/>
      <c r="F242" s="18"/>
      <c r="G242" s="18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</row>
    <row r="243" spans="1:25" ht="15.75" customHeight="1">
      <c r="A243" s="12"/>
      <c r="B243" s="12"/>
      <c r="C243" s="12"/>
      <c r="D243" s="12"/>
      <c r="E243" s="12"/>
      <c r="F243" s="18"/>
      <c r="G243" s="18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</row>
    <row r="244" spans="1:25" ht="15.75" customHeight="1">
      <c r="A244" s="12"/>
      <c r="B244" s="12"/>
      <c r="C244" s="12"/>
      <c r="D244" s="12"/>
      <c r="E244" s="12"/>
      <c r="F244" s="18"/>
      <c r="G244" s="18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</row>
    <row r="245" spans="1:25" ht="15.75" customHeight="1">
      <c r="A245" s="12"/>
      <c r="B245" s="12"/>
      <c r="C245" s="12"/>
      <c r="D245" s="12"/>
      <c r="E245" s="12"/>
      <c r="F245" s="18"/>
      <c r="G245" s="18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</row>
    <row r="246" spans="1:25" ht="15.75" customHeight="1">
      <c r="A246" s="12"/>
      <c r="B246" s="12"/>
      <c r="C246" s="12"/>
      <c r="D246" s="12"/>
      <c r="E246" s="12"/>
      <c r="F246" s="18"/>
      <c r="G246" s="18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</row>
    <row r="247" spans="1:25" ht="15.75" customHeight="1">
      <c r="A247" s="12"/>
      <c r="B247" s="12"/>
      <c r="C247" s="12"/>
      <c r="D247" s="12"/>
      <c r="E247" s="12"/>
      <c r="F247" s="18"/>
      <c r="G247" s="18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</row>
    <row r="248" spans="1:25" ht="15.75" customHeight="1">
      <c r="A248" s="12"/>
      <c r="B248" s="12"/>
      <c r="C248" s="12"/>
      <c r="D248" s="12"/>
      <c r="E248" s="12"/>
      <c r="F248" s="18"/>
      <c r="G248" s="18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</row>
    <row r="249" spans="1:25" ht="15.75" customHeight="1">
      <c r="A249" s="12"/>
      <c r="B249" s="12"/>
      <c r="C249" s="12"/>
      <c r="D249" s="12"/>
      <c r="E249" s="12"/>
      <c r="F249" s="18"/>
      <c r="G249" s="18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</row>
    <row r="250" spans="1:25" ht="15.75" customHeight="1">
      <c r="A250" s="12"/>
      <c r="B250" s="12"/>
      <c r="C250" s="12"/>
      <c r="D250" s="12"/>
      <c r="E250" s="12"/>
      <c r="F250" s="18"/>
      <c r="G250" s="18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</row>
    <row r="251" spans="1:25" ht="15.75" customHeight="1">
      <c r="A251" s="12"/>
      <c r="B251" s="12"/>
      <c r="C251" s="12"/>
      <c r="D251" s="12"/>
      <c r="E251" s="12"/>
      <c r="F251" s="18"/>
      <c r="G251" s="18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</row>
    <row r="252" spans="1:25" ht="15.75" customHeight="1">
      <c r="A252" s="12"/>
      <c r="B252" s="12"/>
      <c r="C252" s="12"/>
      <c r="D252" s="12"/>
      <c r="E252" s="12"/>
      <c r="F252" s="18"/>
      <c r="G252" s="18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</row>
    <row r="253" spans="1:25" ht="15.75" customHeight="1">
      <c r="A253" s="12"/>
      <c r="B253" s="12"/>
      <c r="C253" s="12"/>
      <c r="D253" s="12"/>
      <c r="E253" s="12"/>
      <c r="F253" s="18"/>
      <c r="G253" s="18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</row>
    <row r="254" spans="1:25" ht="15.75" customHeight="1">
      <c r="A254" s="12"/>
      <c r="B254" s="12"/>
      <c r="C254" s="12"/>
      <c r="D254" s="12"/>
      <c r="E254" s="12"/>
      <c r="F254" s="18"/>
      <c r="G254" s="18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</row>
    <row r="255" spans="1:25" ht="15.75" customHeight="1">
      <c r="A255" s="12"/>
      <c r="B255" s="12"/>
      <c r="C255" s="12"/>
      <c r="D255" s="12"/>
      <c r="E255" s="12"/>
      <c r="F255" s="18"/>
      <c r="G255" s="18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</row>
    <row r="256" spans="1:25" ht="15.75" customHeight="1">
      <c r="A256" s="12"/>
      <c r="B256" s="12"/>
      <c r="C256" s="12"/>
      <c r="D256" s="12"/>
      <c r="E256" s="12"/>
      <c r="F256" s="18"/>
      <c r="G256" s="18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</row>
    <row r="257" spans="1:25" ht="15.75" customHeight="1">
      <c r="A257" s="12"/>
      <c r="B257" s="12"/>
      <c r="C257" s="12"/>
      <c r="D257" s="12"/>
      <c r="E257" s="12"/>
      <c r="F257" s="18"/>
      <c r="G257" s="18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</row>
    <row r="258" spans="1:25" ht="15.75" customHeight="1">
      <c r="A258" s="12"/>
      <c r="B258" s="12"/>
      <c r="C258" s="12"/>
      <c r="D258" s="12"/>
      <c r="E258" s="12"/>
      <c r="F258" s="18"/>
      <c r="G258" s="18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</row>
    <row r="259" spans="1:25" ht="15.75" customHeight="1">
      <c r="A259" s="12"/>
      <c r="B259" s="12"/>
      <c r="C259" s="12"/>
      <c r="D259" s="12"/>
      <c r="E259" s="12"/>
      <c r="F259" s="18"/>
      <c r="G259" s="18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</row>
    <row r="260" spans="1:25" ht="15.75" customHeight="1">
      <c r="A260" s="12"/>
      <c r="B260" s="12"/>
      <c r="C260" s="12"/>
      <c r="D260" s="12"/>
      <c r="E260" s="12"/>
      <c r="F260" s="18"/>
      <c r="G260" s="18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</row>
    <row r="261" spans="1:25" ht="15.75" customHeight="1">
      <c r="A261" s="12"/>
      <c r="B261" s="12"/>
      <c r="C261" s="12"/>
      <c r="D261" s="12"/>
      <c r="E261" s="12"/>
      <c r="F261" s="18"/>
      <c r="G261" s="18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</row>
    <row r="262" spans="1:25" ht="15.75" customHeight="1">
      <c r="A262" s="12"/>
      <c r="B262" s="12"/>
      <c r="C262" s="12"/>
      <c r="D262" s="12"/>
      <c r="E262" s="12"/>
      <c r="F262" s="18"/>
      <c r="G262" s="18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</row>
    <row r="263" spans="1:25" ht="15.75" customHeight="1">
      <c r="A263" s="12"/>
      <c r="B263" s="12"/>
      <c r="C263" s="12"/>
      <c r="D263" s="12"/>
      <c r="E263" s="12"/>
      <c r="F263" s="18"/>
      <c r="G263" s="18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</row>
    <row r="264" spans="1:25" ht="15.75" customHeight="1">
      <c r="A264" s="12"/>
      <c r="B264" s="12"/>
      <c r="C264" s="12"/>
      <c r="D264" s="12"/>
      <c r="E264" s="12"/>
      <c r="F264" s="18"/>
      <c r="G264" s="18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</row>
    <row r="265" spans="1:25" ht="15.75" customHeight="1">
      <c r="A265" s="12"/>
      <c r="B265" s="12"/>
      <c r="C265" s="12"/>
      <c r="D265" s="12"/>
      <c r="E265" s="12"/>
      <c r="F265" s="18"/>
      <c r="G265" s="18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</row>
    <row r="266" spans="1:25" ht="15.75" customHeight="1">
      <c r="A266" s="12"/>
      <c r="B266" s="12"/>
      <c r="C266" s="12"/>
      <c r="D266" s="12"/>
      <c r="E266" s="12"/>
      <c r="F266" s="18"/>
      <c r="G266" s="18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</row>
    <row r="267" spans="1:25" ht="15.75" customHeight="1">
      <c r="A267" s="12"/>
      <c r="B267" s="12"/>
      <c r="C267" s="12"/>
      <c r="D267" s="12"/>
      <c r="E267" s="12"/>
      <c r="F267" s="18"/>
      <c r="G267" s="18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</row>
    <row r="268" spans="1:25" ht="15.75" customHeight="1">
      <c r="A268" s="12"/>
      <c r="B268" s="12"/>
      <c r="C268" s="12"/>
      <c r="D268" s="12"/>
      <c r="E268" s="12"/>
      <c r="F268" s="18"/>
      <c r="G268" s="18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</row>
    <row r="269" spans="1:25" ht="15.75" customHeight="1">
      <c r="A269" s="12"/>
      <c r="B269" s="12"/>
      <c r="C269" s="12"/>
      <c r="D269" s="12"/>
      <c r="E269" s="12"/>
      <c r="F269" s="18"/>
      <c r="G269" s="18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</row>
    <row r="270" spans="1:25" ht="15.75" customHeight="1">
      <c r="A270" s="12"/>
      <c r="B270" s="12"/>
      <c r="C270" s="12"/>
      <c r="D270" s="12"/>
      <c r="E270" s="12"/>
      <c r="F270" s="18"/>
      <c r="G270" s="18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</row>
    <row r="271" spans="1:25" ht="15.75" customHeight="1">
      <c r="A271" s="12"/>
      <c r="B271" s="12"/>
      <c r="C271" s="12"/>
      <c r="D271" s="12"/>
      <c r="E271" s="12"/>
      <c r="F271" s="18"/>
      <c r="G271" s="18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</row>
    <row r="272" spans="1:25" ht="15.75" customHeight="1">
      <c r="A272" s="12"/>
      <c r="B272" s="12"/>
      <c r="C272" s="12"/>
      <c r="D272" s="12"/>
      <c r="E272" s="12"/>
      <c r="F272" s="18"/>
      <c r="G272" s="18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</row>
    <row r="273" spans="1:25" ht="15.75" customHeight="1">
      <c r="A273" s="12"/>
      <c r="B273" s="12"/>
      <c r="C273" s="12"/>
      <c r="D273" s="12"/>
      <c r="E273" s="12"/>
      <c r="F273" s="18"/>
      <c r="G273" s="18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</row>
    <row r="274" spans="1:25" ht="15.75" customHeight="1">
      <c r="A274" s="12"/>
      <c r="B274" s="12"/>
      <c r="C274" s="12"/>
      <c r="D274" s="12"/>
      <c r="E274" s="12"/>
      <c r="F274" s="18"/>
      <c r="G274" s="18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</row>
    <row r="275" spans="1:25" ht="15.75" customHeight="1">
      <c r="A275" s="12"/>
      <c r="B275" s="12"/>
      <c r="C275" s="12"/>
      <c r="D275" s="12"/>
      <c r="E275" s="12"/>
      <c r="F275" s="18"/>
      <c r="G275" s="18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</row>
    <row r="276" spans="1:25" ht="15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</row>
    <row r="277" spans="1:25" ht="15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</row>
    <row r="278" spans="1:25" ht="15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</row>
    <row r="279" spans="1:25" ht="15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</row>
    <row r="280" spans="1:25" ht="15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</row>
    <row r="281" spans="1:25" ht="15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</row>
    <row r="282" spans="1:25" ht="15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</row>
    <row r="283" spans="1:25" ht="15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</row>
    <row r="284" spans="1:25" ht="15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</row>
    <row r="285" spans="1:25" ht="15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</row>
    <row r="286" spans="1:25" ht="15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</row>
    <row r="287" spans="1:25" ht="15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</row>
    <row r="288" spans="1:25" ht="15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</row>
    <row r="289" spans="1:25" ht="15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</row>
    <row r="290" spans="1:25" ht="15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</row>
    <row r="291" spans="1:25" ht="15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</row>
    <row r="292" spans="1:25" ht="15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</row>
    <row r="293" spans="1:25" ht="15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</row>
    <row r="294" spans="1:25" ht="15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</row>
    <row r="295" spans="1:25" ht="15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</row>
    <row r="296" spans="1:25" ht="15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</row>
    <row r="297" spans="1:25" ht="15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</row>
    <row r="298" spans="1:25" ht="15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</row>
    <row r="299" spans="1:25" ht="15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</row>
    <row r="300" spans="1:25" ht="15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</row>
    <row r="301" spans="1:25" ht="15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</row>
    <row r="302" spans="1:25" ht="15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</row>
    <row r="303" spans="1:25" ht="15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</row>
    <row r="304" spans="1:25" ht="15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</row>
    <row r="305" spans="1:25" ht="15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</row>
    <row r="306" spans="1:25" ht="15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</row>
    <row r="307" spans="1:25" ht="15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</row>
    <row r="308" spans="1:25" ht="15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</row>
    <row r="309" spans="1:25" ht="15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</row>
    <row r="310" spans="1:25" ht="15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</row>
    <row r="311" spans="1:25" ht="15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</row>
    <row r="312" spans="1:25" ht="15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</row>
    <row r="313" spans="1:25" ht="15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</row>
    <row r="314" spans="1:25" ht="15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</row>
    <row r="315" spans="1:25" ht="15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</row>
    <row r="316" spans="1:25" ht="15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</row>
    <row r="317" spans="1:25" ht="15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</row>
    <row r="318" spans="1:25" ht="15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</row>
    <row r="319" spans="1:25" ht="15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</row>
    <row r="320" spans="1:25" ht="15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</row>
    <row r="321" spans="1:25" ht="15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</row>
    <row r="322" spans="1:25" ht="15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</row>
    <row r="323" spans="1:25" ht="15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</row>
    <row r="324" spans="1:25" ht="15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</row>
    <row r="325" spans="1:25" ht="15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</row>
    <row r="326" spans="1:25" ht="15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</row>
    <row r="327" spans="1:25" ht="15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</row>
    <row r="328" spans="1:25" ht="15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</row>
    <row r="329" spans="1:25" ht="15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</row>
    <row r="330" spans="1:25" ht="15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</row>
    <row r="331" spans="1:25" ht="15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</row>
    <row r="332" spans="1:25" ht="15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</row>
    <row r="333" spans="1:25" ht="15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</row>
    <row r="334" spans="1:25" ht="15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</row>
    <row r="335" spans="1:25" ht="15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</row>
    <row r="336" spans="1:25" ht="15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</row>
    <row r="337" spans="1:25" ht="15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</row>
    <row r="338" spans="1:25" ht="15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</row>
    <row r="339" spans="1:25" ht="15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</row>
    <row r="340" spans="1:25" ht="15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</row>
    <row r="341" spans="1:25" ht="15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</row>
    <row r="342" spans="1:25" ht="15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</row>
    <row r="343" spans="1:25" ht="15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</row>
    <row r="344" spans="1:25" ht="15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</row>
    <row r="345" spans="1:25" ht="15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</row>
    <row r="346" spans="1:25" ht="15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</row>
    <row r="347" spans="1:25" ht="15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</row>
    <row r="348" spans="1:25" ht="15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</row>
    <row r="349" spans="1:25" ht="15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</row>
    <row r="350" spans="1:25" ht="15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</row>
    <row r="351" spans="1:25" ht="15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</row>
    <row r="352" spans="1:25" ht="15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</row>
    <row r="353" spans="1:25" ht="15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</row>
    <row r="354" spans="1:25" ht="15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</row>
    <row r="355" spans="1:25" ht="15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</row>
    <row r="356" spans="1:25" ht="15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</row>
    <row r="357" spans="1:25" ht="15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</row>
    <row r="358" spans="1:25" ht="15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</row>
    <row r="359" spans="1:25" ht="15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</row>
    <row r="360" spans="1:25" ht="15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</row>
    <row r="361" spans="1:25" ht="15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</row>
    <row r="362" spans="1:25" ht="15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</row>
    <row r="363" spans="1:25" ht="15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</row>
    <row r="364" spans="1:25" ht="15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</row>
    <row r="365" spans="1:25" ht="15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</row>
    <row r="366" spans="1:25" ht="15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</row>
    <row r="367" spans="1:25" ht="15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</row>
    <row r="368" spans="1:25" ht="15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</row>
    <row r="369" spans="1:25" ht="15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</row>
    <row r="370" spans="1:25" ht="15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</row>
    <row r="371" spans="1:25" ht="15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</row>
    <row r="372" spans="1:25" ht="15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</row>
    <row r="373" spans="1:25" ht="15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</row>
    <row r="374" spans="1:25" ht="15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</row>
    <row r="375" spans="1:25" ht="15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</row>
    <row r="376" spans="1:25" ht="15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</row>
    <row r="377" spans="1:25" ht="15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</row>
    <row r="378" spans="1:25" ht="15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</row>
    <row r="379" spans="1:25" ht="15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</row>
    <row r="380" spans="1:25" ht="15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</row>
    <row r="381" spans="1:25" ht="15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</row>
    <row r="382" spans="1:25" ht="15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</row>
    <row r="383" spans="1:25" ht="15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</row>
    <row r="384" spans="1:25" ht="15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</row>
    <row r="385" spans="1:25" ht="15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</row>
    <row r="386" spans="1:25" ht="15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</row>
    <row r="387" spans="1:25" ht="15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</row>
    <row r="388" spans="1:25" ht="15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</row>
    <row r="389" spans="1:25" ht="15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</row>
    <row r="390" spans="1:25" ht="15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</row>
    <row r="391" spans="1:25" ht="15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</row>
    <row r="392" spans="1:25" ht="15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</row>
    <row r="393" spans="1:25" ht="15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</row>
    <row r="394" spans="1:25" ht="15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</row>
    <row r="395" spans="1:25" ht="15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</row>
    <row r="396" spans="1:25" ht="15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</row>
    <row r="397" spans="1:25" ht="15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</row>
    <row r="398" spans="1:25" ht="15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</row>
    <row r="399" spans="1:25" ht="15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</row>
    <row r="400" spans="1:25" ht="15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</row>
    <row r="401" spans="1:25" ht="15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</row>
    <row r="402" spans="1:25" ht="15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</row>
    <row r="403" spans="1:25" ht="15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</row>
    <row r="404" spans="1:25" ht="15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</row>
    <row r="405" spans="1:25" ht="15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</row>
    <row r="406" spans="1:25" ht="15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</row>
    <row r="407" spans="1:25" ht="15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</row>
    <row r="408" spans="1:25" ht="15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</row>
    <row r="409" spans="1:25" ht="15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</row>
    <row r="410" spans="1:25" ht="15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</row>
    <row r="411" spans="1:25" ht="15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</row>
    <row r="412" spans="1:25" ht="15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</row>
    <row r="413" spans="1:25" ht="15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</row>
    <row r="414" spans="1:25" ht="15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</row>
    <row r="415" spans="1:25" ht="15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</row>
    <row r="416" spans="1:25" ht="15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</row>
    <row r="417" spans="1:25" ht="15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</row>
    <row r="418" spans="1:25" ht="15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</row>
    <row r="419" spans="1:25" ht="15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</row>
    <row r="420" spans="1:25" ht="15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</row>
    <row r="421" spans="1:25" ht="15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</row>
    <row r="422" spans="1:25" ht="15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</row>
    <row r="423" spans="1:25" ht="15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</row>
    <row r="424" spans="1:25" ht="15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</row>
    <row r="425" spans="1:25" ht="15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</row>
    <row r="426" spans="1:25" ht="15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</row>
    <row r="427" spans="1:25" ht="15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</row>
    <row r="428" spans="1:25" ht="15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</row>
    <row r="429" spans="1:25" ht="15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</row>
    <row r="430" spans="1:25" ht="15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</row>
    <row r="431" spans="1:25" ht="15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</row>
    <row r="432" spans="1:25" ht="15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</row>
    <row r="433" spans="1:25" ht="15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</row>
    <row r="434" spans="1:25" ht="15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</row>
    <row r="435" spans="1:25" ht="15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</row>
    <row r="436" spans="1:25" ht="15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</row>
    <row r="437" spans="1:25" ht="15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</row>
    <row r="438" spans="1:25" ht="15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</row>
    <row r="439" spans="1:25" ht="15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</row>
    <row r="440" spans="1:25" ht="15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</row>
    <row r="441" spans="1:25" ht="15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</row>
    <row r="442" spans="1:25" ht="15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</row>
    <row r="443" spans="1:25" ht="15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</row>
    <row r="444" spans="1:25" ht="15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</row>
    <row r="445" spans="1:25" ht="15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</row>
    <row r="446" spans="1:25" ht="15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</row>
    <row r="447" spans="1:25" ht="15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</row>
    <row r="448" spans="1:25" ht="15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</row>
    <row r="449" spans="1:25" ht="15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</row>
    <row r="450" spans="1:25" ht="15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</row>
    <row r="451" spans="1:25" ht="15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</row>
    <row r="452" spans="1:25" ht="15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</row>
    <row r="453" spans="1:25" ht="15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</row>
    <row r="454" spans="1:25" ht="15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</row>
    <row r="455" spans="1:25" ht="15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</row>
    <row r="456" spans="1:25" ht="15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</row>
    <row r="457" spans="1:25" ht="15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</row>
    <row r="458" spans="1:25" ht="15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</row>
    <row r="459" spans="1:25" ht="15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</row>
    <row r="460" spans="1:25" ht="15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</row>
    <row r="461" spans="1:25" ht="15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</row>
    <row r="462" spans="1:25" ht="15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</row>
    <row r="463" spans="1:25" ht="15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</row>
    <row r="464" spans="1:25" ht="15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</row>
    <row r="465" spans="1:25" ht="15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</row>
    <row r="466" spans="1:25" ht="15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</row>
    <row r="467" spans="1:25" ht="15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</row>
    <row r="468" spans="1:25" ht="15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</row>
    <row r="469" spans="1:25" ht="15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</row>
    <row r="470" spans="1:25" ht="15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</row>
    <row r="471" spans="1:25" ht="15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</row>
    <row r="472" spans="1:25" ht="15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</row>
    <row r="473" spans="1:25" ht="15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</row>
    <row r="474" spans="1:25" ht="15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</row>
    <row r="475" spans="1:25" ht="15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</row>
    <row r="476" spans="1:25" ht="15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</row>
    <row r="477" spans="1:25" ht="15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</row>
    <row r="478" spans="1:25" ht="15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</row>
    <row r="479" spans="1:25" ht="15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</row>
    <row r="480" spans="1:25" ht="15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</row>
    <row r="481" spans="1:25" ht="15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</row>
    <row r="482" spans="1:25" ht="15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</row>
    <row r="483" spans="1:25" ht="15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</row>
    <row r="484" spans="1:25" ht="15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</row>
    <row r="485" spans="1:25" ht="15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</row>
    <row r="486" spans="1:25" ht="15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</row>
    <row r="487" spans="1:25" ht="15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</row>
    <row r="488" spans="1:25" ht="15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</row>
    <row r="489" spans="1:25" ht="15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</row>
    <row r="490" spans="1:25" ht="15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</row>
    <row r="491" spans="1:25" ht="15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</row>
    <row r="492" spans="1:25" ht="15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</row>
    <row r="493" spans="1:25" ht="15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</row>
    <row r="494" spans="1:25" ht="15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</row>
    <row r="495" spans="1:25" ht="15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</row>
    <row r="496" spans="1:25" ht="15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</row>
    <row r="497" spans="1:25" ht="15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</row>
    <row r="498" spans="1:25" ht="15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</row>
    <row r="499" spans="1:25" ht="15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</row>
    <row r="500" spans="1:25" ht="15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</row>
    <row r="501" spans="1:25" ht="15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</row>
    <row r="502" spans="1:25" ht="15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</row>
    <row r="503" spans="1:25" ht="15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</row>
    <row r="504" spans="1:25" ht="15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</row>
    <row r="505" spans="1:25" ht="15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</row>
    <row r="506" spans="1:25" ht="15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</row>
    <row r="507" spans="1:25" ht="15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</row>
    <row r="508" spans="1:25" ht="15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</row>
    <row r="509" spans="1:25" ht="15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</row>
    <row r="510" spans="1:25" ht="15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</row>
    <row r="511" spans="1:25" ht="15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</row>
    <row r="512" spans="1:25" ht="15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</row>
    <row r="513" spans="1:25" ht="15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</row>
    <row r="514" spans="1:25" ht="15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</row>
    <row r="515" spans="1:25" ht="15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</row>
    <row r="516" spans="1:25" ht="15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</row>
    <row r="517" spans="1:25" ht="15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</row>
    <row r="518" spans="1:25" ht="15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</row>
    <row r="519" spans="1:25" ht="15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</row>
    <row r="520" spans="1:25" ht="15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</row>
    <row r="521" spans="1:25" ht="15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</row>
    <row r="522" spans="1:25" ht="15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</row>
    <row r="523" spans="1:25" ht="15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</row>
    <row r="524" spans="1:25" ht="15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</row>
    <row r="525" spans="1:25" ht="15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</row>
    <row r="526" spans="1:25" ht="15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</row>
    <row r="527" spans="1:25" ht="15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</row>
    <row r="528" spans="1:25" ht="15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</row>
    <row r="529" spans="1:25" ht="15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</row>
    <row r="530" spans="1:25" ht="15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</row>
    <row r="531" spans="1:25" ht="15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</row>
    <row r="532" spans="1:25" ht="15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</row>
    <row r="533" spans="1:25" ht="15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</row>
    <row r="534" spans="1:25" ht="15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</row>
    <row r="535" spans="1:25" ht="15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</row>
    <row r="536" spans="1:25" ht="15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</row>
    <row r="537" spans="1:25" ht="15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</row>
    <row r="538" spans="1:25" ht="15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</row>
    <row r="539" spans="1:25" ht="15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</row>
    <row r="540" spans="1:25" ht="15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</row>
    <row r="541" spans="1:25" ht="15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</row>
    <row r="542" spans="1:25" ht="15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</row>
    <row r="543" spans="1:25" ht="15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</row>
    <row r="544" spans="1:25" ht="15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</row>
    <row r="545" spans="1:25" ht="15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</row>
    <row r="546" spans="1:25" ht="15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</row>
    <row r="547" spans="1:25" ht="15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</row>
    <row r="548" spans="1:25" ht="15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</row>
    <row r="549" spans="1:25" ht="15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</row>
    <row r="550" spans="1:25" ht="15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</row>
    <row r="551" spans="1:25" ht="15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</row>
    <row r="552" spans="1:25" ht="15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</row>
    <row r="553" spans="1:25" ht="15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</row>
    <row r="554" spans="1:25" ht="15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</row>
    <row r="555" spans="1:25" ht="15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</row>
    <row r="556" spans="1:25" ht="15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</row>
    <row r="557" spans="1:25" ht="15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</row>
    <row r="558" spans="1:25" ht="15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</row>
    <row r="559" spans="1:25" ht="15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</row>
    <row r="560" spans="1:25" ht="15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</row>
    <row r="561" spans="1:25" ht="15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</row>
    <row r="562" spans="1:25" ht="15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</row>
    <row r="563" spans="1:25" ht="15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</row>
    <row r="564" spans="1:25" ht="15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</row>
    <row r="565" spans="1:25" ht="15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</row>
    <row r="566" spans="1:25" ht="15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</row>
    <row r="567" spans="1:25" ht="15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</row>
    <row r="568" spans="1:25" ht="15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</row>
    <row r="569" spans="1:25" ht="15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</row>
    <row r="570" spans="1:25" ht="15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</row>
    <row r="571" spans="1:25" ht="15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</row>
    <row r="572" spans="1:25" ht="15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</row>
    <row r="573" spans="1:25" ht="15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</row>
    <row r="574" spans="1:25" ht="15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</row>
    <row r="575" spans="1:25" ht="15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</row>
    <row r="576" spans="1:25" ht="15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</row>
    <row r="577" spans="1:25" ht="15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</row>
    <row r="578" spans="1:25" ht="15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</row>
    <row r="579" spans="1:25" ht="15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</row>
    <row r="580" spans="1:25" ht="15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</row>
    <row r="581" spans="1:25" ht="15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</row>
    <row r="582" spans="1:25" ht="15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</row>
    <row r="583" spans="1:25" ht="15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</row>
    <row r="584" spans="1:25" ht="15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</row>
    <row r="585" spans="1:25" ht="15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</row>
    <row r="586" spans="1:25" ht="15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</row>
    <row r="587" spans="1:25" ht="15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</row>
    <row r="588" spans="1:25" ht="15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</row>
    <row r="589" spans="1:25" ht="15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</row>
    <row r="590" spans="1:25" ht="15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</row>
    <row r="591" spans="1:25" ht="15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</row>
    <row r="592" spans="1:25" ht="15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</row>
    <row r="593" spans="1:25" ht="15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</row>
    <row r="594" spans="1:25" ht="15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</row>
    <row r="595" spans="1:25" ht="15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</row>
    <row r="596" spans="1:25" ht="15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</row>
    <row r="597" spans="1:25" ht="15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</row>
    <row r="598" spans="1:25" ht="15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</row>
    <row r="599" spans="1:25" ht="15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</row>
    <row r="600" spans="1:25" ht="15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</row>
    <row r="601" spans="1:25" ht="15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</row>
    <row r="602" spans="1:25" ht="15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</row>
    <row r="603" spans="1:25" ht="15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</row>
    <row r="604" spans="1:25" ht="15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</row>
    <row r="605" spans="1:25" ht="15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</row>
    <row r="606" spans="1:25" ht="15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</row>
    <row r="607" spans="1:25" ht="15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</row>
    <row r="608" spans="1:25" ht="15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</row>
    <row r="609" spans="1:25" ht="15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</row>
    <row r="610" spans="1:25" ht="15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</row>
    <row r="611" spans="1:25" ht="15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</row>
    <row r="612" spans="1:25" ht="15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</row>
    <row r="613" spans="1:25" ht="15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</row>
    <row r="614" spans="1:25" ht="15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</row>
    <row r="615" spans="1:25" ht="15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</row>
    <row r="616" spans="1:25" ht="15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</row>
    <row r="617" spans="1:25" ht="15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</row>
    <row r="618" spans="1:25" ht="15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</row>
    <row r="619" spans="1:25" ht="15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</row>
    <row r="620" spans="1:25" ht="15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</row>
    <row r="621" spans="1:25" ht="15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</row>
    <row r="622" spans="1:25" ht="15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</row>
    <row r="623" spans="1:25" ht="15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</row>
    <row r="624" spans="1:25" ht="15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</row>
    <row r="625" spans="1:25" ht="15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</row>
    <row r="626" spans="1:25" ht="15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</row>
    <row r="627" spans="1:25" ht="15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</row>
    <row r="628" spans="1:25" ht="15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</row>
    <row r="629" spans="1:25" ht="15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</row>
    <row r="630" spans="1:25" ht="15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</row>
    <row r="631" spans="1:25" ht="15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</row>
    <row r="632" spans="1:25" ht="15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</row>
    <row r="633" spans="1:25" ht="15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</row>
    <row r="634" spans="1:25" ht="15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</row>
    <row r="635" spans="1:25" ht="15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</row>
    <row r="636" spans="1:25" ht="15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</row>
    <row r="637" spans="1:25" ht="15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</row>
    <row r="638" spans="1:25" ht="15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</row>
    <row r="639" spans="1:25" ht="15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</row>
    <row r="640" spans="1:25" ht="15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</row>
    <row r="641" spans="1:25" ht="15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</row>
    <row r="642" spans="1:25" ht="15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</row>
    <row r="643" spans="1:25" ht="15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</row>
    <row r="644" spans="1:25" ht="15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</row>
    <row r="645" spans="1:25" ht="15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</row>
    <row r="646" spans="1:25" ht="15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</row>
    <row r="647" spans="1:25" ht="15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</row>
    <row r="648" spans="1:25" ht="15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</row>
    <row r="649" spans="1:25" ht="15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</row>
    <row r="650" spans="1:25" ht="15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</row>
    <row r="651" spans="1:25" ht="15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</row>
    <row r="652" spans="1:25" ht="15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</row>
    <row r="653" spans="1:25" ht="15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</row>
    <row r="654" spans="1:25" ht="15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</row>
    <row r="655" spans="1:25" ht="15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</row>
    <row r="656" spans="1:25" ht="15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</row>
    <row r="657" spans="1:25" ht="15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</row>
    <row r="658" spans="1:25" ht="15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</row>
    <row r="659" spans="1:25" ht="15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</row>
    <row r="660" spans="1:25" ht="15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</row>
    <row r="661" spans="1:25" ht="15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</row>
    <row r="662" spans="1:25" ht="15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</row>
    <row r="663" spans="1:25" ht="15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</row>
    <row r="664" spans="1:25" ht="15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</row>
    <row r="665" spans="1:25" ht="15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</row>
    <row r="666" spans="1:25" ht="15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</row>
    <row r="667" spans="1:25" ht="15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</row>
    <row r="668" spans="1:25" ht="15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</row>
    <row r="669" spans="1:25" ht="15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</row>
    <row r="670" spans="1:25" ht="15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</row>
    <row r="671" spans="1:25" ht="15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</row>
    <row r="672" spans="1:25" ht="15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</row>
    <row r="673" spans="1:25" ht="15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</row>
    <row r="674" spans="1:25" ht="15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</row>
    <row r="675" spans="1:25" ht="15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</row>
    <row r="676" spans="1:25" ht="15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</row>
    <row r="677" spans="1:25" ht="15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</row>
    <row r="678" spans="1:25" ht="15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</row>
    <row r="679" spans="1:25" ht="15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</row>
    <row r="680" spans="1:25" ht="15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</row>
    <row r="681" spans="1:25" ht="15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</row>
    <row r="682" spans="1:25" ht="15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</row>
    <row r="683" spans="1:25" ht="15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</row>
    <row r="684" spans="1:25" ht="15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</row>
    <row r="685" spans="1:25" ht="15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</row>
    <row r="686" spans="1:25" ht="15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</row>
    <row r="687" spans="1:25" ht="15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</row>
    <row r="688" spans="1:25" ht="15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</row>
    <row r="689" spans="1:25" ht="15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</row>
    <row r="690" spans="1:25" ht="15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</row>
    <row r="691" spans="1:25" ht="15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</row>
    <row r="692" spans="1:25" ht="15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</row>
    <row r="693" spans="1:25" ht="15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</row>
    <row r="694" spans="1:25" ht="15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</row>
    <row r="695" spans="1:25" ht="15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</row>
    <row r="696" spans="1:25" ht="15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</row>
    <row r="697" spans="1:25" ht="15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</row>
    <row r="698" spans="1:25" ht="15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</row>
    <row r="699" spans="1:25" ht="15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</row>
    <row r="700" spans="1:25" ht="15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</row>
    <row r="701" spans="1:25" ht="15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</row>
    <row r="702" spans="1:25" ht="15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</row>
    <row r="703" spans="1:25" ht="15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</row>
    <row r="704" spans="1:25" ht="15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</row>
    <row r="705" spans="1:25" ht="15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</row>
    <row r="706" spans="1:25" ht="15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</row>
    <row r="707" spans="1:25" ht="15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</row>
    <row r="708" spans="1:25" ht="15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</row>
    <row r="709" spans="1:25" ht="15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</row>
    <row r="710" spans="1:25" ht="15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</row>
    <row r="711" spans="1:25" ht="15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</row>
    <row r="712" spans="1:25" ht="15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</row>
    <row r="713" spans="1:25" ht="15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</row>
    <row r="714" spans="1:25" ht="15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</row>
    <row r="715" spans="1:25" ht="15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</row>
    <row r="716" spans="1:25" ht="15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</row>
    <row r="717" spans="1:25" ht="15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</row>
    <row r="718" spans="1:25" ht="15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</row>
    <row r="719" spans="1:25" ht="15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</row>
    <row r="720" spans="1:25" ht="15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</row>
    <row r="721" spans="1:25" ht="15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</row>
    <row r="722" spans="1:25" ht="15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</row>
    <row r="723" spans="1:25" ht="15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</row>
    <row r="724" spans="1:25" ht="15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</row>
    <row r="725" spans="1:25" ht="15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</row>
    <row r="726" spans="1:25" ht="15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</row>
    <row r="727" spans="1:25" ht="15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</row>
    <row r="728" spans="1:25" ht="15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</row>
    <row r="729" spans="1:25" ht="15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</row>
    <row r="730" spans="1:25" ht="15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</row>
    <row r="731" spans="1:25" ht="15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</row>
    <row r="732" spans="1:25" ht="15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</row>
    <row r="733" spans="1:25" ht="15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</row>
    <row r="734" spans="1:25" ht="15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</row>
    <row r="735" spans="1:25" ht="15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</row>
    <row r="736" spans="1:25" ht="15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</row>
    <row r="737" spans="1:25" ht="15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</row>
    <row r="738" spans="1:25" ht="15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</row>
    <row r="739" spans="1:25" ht="15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</row>
    <row r="740" spans="1:25" ht="15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</row>
    <row r="741" spans="1:25" ht="15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</row>
    <row r="742" spans="1:25" ht="15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</row>
    <row r="743" spans="1:25" ht="15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</row>
    <row r="744" spans="1:25" ht="15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</row>
    <row r="745" spans="1:25" ht="15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</row>
    <row r="746" spans="1:25" ht="15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</row>
    <row r="747" spans="1:25" ht="15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</row>
    <row r="748" spans="1:25" ht="15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</row>
    <row r="749" spans="1:25" ht="15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</row>
    <row r="750" spans="1:25" ht="15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</row>
    <row r="751" spans="1:25" ht="15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</row>
    <row r="752" spans="1:25" ht="15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</row>
    <row r="753" spans="1:25" ht="15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</row>
    <row r="754" spans="1:25" ht="15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</row>
    <row r="755" spans="1:25" ht="15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</row>
    <row r="756" spans="1:25" ht="15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</row>
    <row r="757" spans="1:25" ht="15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</row>
    <row r="758" spans="1:25" ht="15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</row>
    <row r="759" spans="1:25" ht="15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</row>
    <row r="760" spans="1:25" ht="15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</row>
    <row r="761" spans="1:25" ht="15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</row>
    <row r="762" spans="1:25" ht="15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</row>
    <row r="763" spans="1:25" ht="15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</row>
    <row r="764" spans="1:25" ht="15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</row>
    <row r="765" spans="1:25" ht="15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</row>
    <row r="766" spans="1:25" ht="15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</row>
    <row r="767" spans="1:25" ht="15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</row>
    <row r="768" spans="1:25" ht="15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</row>
    <row r="769" spans="1:25" ht="15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</row>
    <row r="770" spans="1:25" ht="15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</row>
    <row r="771" spans="1:25" ht="15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</row>
    <row r="772" spans="1:25" ht="15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</row>
    <row r="773" spans="1:25" ht="15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</row>
    <row r="774" spans="1:25" ht="15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</row>
    <row r="775" spans="1:25" ht="15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</row>
    <row r="776" spans="1:25" ht="15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</row>
    <row r="777" spans="1:25" ht="15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</row>
    <row r="778" spans="1:25" ht="15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</row>
    <row r="779" spans="1:25" ht="15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</row>
    <row r="780" spans="1:25" ht="15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</row>
    <row r="781" spans="1:25" ht="15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</row>
    <row r="782" spans="1:25" ht="15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</row>
    <row r="783" spans="1:25" ht="15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</row>
    <row r="784" spans="1:25" ht="15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</row>
    <row r="785" spans="1:25" ht="15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</row>
    <row r="786" spans="1:25" ht="15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</row>
    <row r="787" spans="1:25" ht="15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</row>
    <row r="788" spans="1:25" ht="15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</row>
    <row r="789" spans="1:25" ht="15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</row>
    <row r="790" spans="1:25" ht="15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</row>
    <row r="791" spans="1:25" ht="15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</row>
    <row r="792" spans="1:25" ht="15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</row>
    <row r="793" spans="1:25" ht="15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</row>
    <row r="794" spans="1:25" ht="15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</row>
    <row r="795" spans="1:25" ht="15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</row>
    <row r="796" spans="1:25" ht="15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</row>
    <row r="797" spans="1:25" ht="15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</row>
    <row r="798" spans="1:25" ht="15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</row>
    <row r="799" spans="1:25" ht="15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</row>
    <row r="800" spans="1:25" ht="15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</row>
    <row r="801" spans="1:25" ht="15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</row>
    <row r="802" spans="1:25" ht="15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</row>
    <row r="803" spans="1:25" ht="15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</row>
    <row r="804" spans="1:25" ht="15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</row>
    <row r="805" spans="1:25" ht="15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</row>
    <row r="806" spans="1:25" ht="15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</row>
    <row r="807" spans="1:25" ht="15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</row>
    <row r="808" spans="1:25" ht="15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</row>
    <row r="809" spans="1:25" ht="15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</row>
    <row r="810" spans="1:25" ht="15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</row>
    <row r="811" spans="1:25" ht="15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</row>
    <row r="812" spans="1:25" ht="15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</row>
    <row r="813" spans="1:25" ht="15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</row>
    <row r="814" spans="1:25" ht="15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</row>
    <row r="815" spans="1:25" ht="15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</row>
    <row r="816" spans="1:25" ht="15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</row>
    <row r="817" spans="1:25" ht="15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</row>
    <row r="818" spans="1:25" ht="15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</row>
    <row r="819" spans="1:25" ht="15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</row>
    <row r="820" spans="1:25" ht="15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</row>
    <row r="821" spans="1:25" ht="15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</row>
    <row r="822" spans="1:25" ht="15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</row>
    <row r="823" spans="1:25" ht="15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</row>
    <row r="824" spans="1:25" ht="15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</row>
    <row r="825" spans="1:25" ht="15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</row>
    <row r="826" spans="1:25" ht="15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</row>
    <row r="827" spans="1:25" ht="15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</row>
    <row r="828" spans="1:25" ht="15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</row>
    <row r="829" spans="1:25" ht="15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</row>
    <row r="830" spans="1:25" ht="15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</row>
    <row r="831" spans="1:25" ht="15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</row>
    <row r="832" spans="1:25" ht="15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</row>
    <row r="833" spans="1:25" ht="15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</row>
    <row r="834" spans="1:25" ht="15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</row>
    <row r="835" spans="1:25" ht="15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</row>
    <row r="836" spans="1:25" ht="15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</row>
    <row r="837" spans="1:25" ht="15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</row>
    <row r="838" spans="1:25" ht="15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</row>
    <row r="839" spans="1:25" ht="15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</row>
    <row r="840" spans="1:25" ht="15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</row>
    <row r="841" spans="1:25" ht="15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</row>
    <row r="842" spans="1:25" ht="15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</row>
    <row r="843" spans="1:25" ht="15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</row>
    <row r="844" spans="1:25" ht="15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</row>
    <row r="845" spans="1:25" ht="15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</row>
    <row r="846" spans="1:25" ht="15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</row>
    <row r="847" spans="1:25" ht="15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</row>
    <row r="848" spans="1:25" ht="15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</row>
    <row r="849" spans="1:25" ht="15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</row>
    <row r="850" spans="1:25" ht="15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</row>
    <row r="851" spans="1:25" ht="15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</row>
    <row r="852" spans="1:25" ht="15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</row>
    <row r="853" spans="1:25" ht="15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</row>
    <row r="854" spans="1:25" ht="15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</row>
    <row r="855" spans="1:25" ht="15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</row>
    <row r="856" spans="1:25" ht="15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</row>
    <row r="857" spans="1:25" ht="15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</row>
    <row r="858" spans="1:25" ht="15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</row>
    <row r="859" spans="1:25" ht="15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</row>
    <row r="860" spans="1:25" ht="15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</row>
    <row r="861" spans="1:25" ht="15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</row>
    <row r="862" spans="1:25" ht="15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</row>
    <row r="863" spans="1:25" ht="15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</row>
    <row r="864" spans="1:25" ht="15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</row>
    <row r="865" spans="1:25" ht="15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</row>
    <row r="866" spans="1:25" ht="15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</row>
    <row r="867" spans="1:25" ht="15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</row>
    <row r="868" spans="1:25" ht="15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</row>
    <row r="869" spans="1:25" ht="15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</row>
    <row r="870" spans="1:25" ht="15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</row>
    <row r="871" spans="1:25" ht="15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</row>
    <row r="872" spans="1:25" ht="15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</row>
    <row r="873" spans="1:25" ht="15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</row>
    <row r="874" spans="1:25" ht="15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</row>
    <row r="875" spans="1:25" ht="15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</row>
    <row r="876" spans="1:25" ht="15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</row>
    <row r="877" spans="1:25" ht="15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</row>
    <row r="878" spans="1:25" ht="15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</row>
    <row r="879" spans="1:25" ht="15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</row>
    <row r="880" spans="1:25" ht="15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</row>
    <row r="881" spans="1:25" ht="15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</row>
    <row r="882" spans="1:25" ht="15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</row>
    <row r="883" spans="1:25" ht="15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</row>
    <row r="884" spans="1:25" ht="15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</row>
    <row r="885" spans="1:25" ht="15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</row>
    <row r="886" spans="1:25" ht="15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</row>
    <row r="887" spans="1:25" ht="15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</row>
    <row r="888" spans="1:25" ht="15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</row>
    <row r="889" spans="1:25" ht="15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</row>
    <row r="890" spans="1:25" ht="15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</row>
    <row r="891" spans="1:25" ht="15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</row>
    <row r="892" spans="1:25" ht="15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</row>
    <row r="893" spans="1:25" ht="15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</row>
    <row r="894" spans="1:25" ht="15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</row>
    <row r="895" spans="1:25" ht="15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</row>
    <row r="896" spans="1:25" ht="15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</row>
    <row r="897" spans="1:25" ht="15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</row>
    <row r="898" spans="1:25" ht="15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</row>
    <row r="899" spans="1:25" ht="15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</row>
    <row r="900" spans="1:25" ht="15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</row>
    <row r="901" spans="1:25" ht="15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</row>
    <row r="902" spans="1:25" ht="15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</row>
    <row r="903" spans="1:25" ht="15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</row>
    <row r="904" spans="1:25" ht="15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</row>
    <row r="905" spans="1:25" ht="15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</row>
    <row r="906" spans="1:25" ht="15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</row>
    <row r="907" spans="1:25" ht="15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</row>
    <row r="908" spans="1:25" ht="15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</row>
    <row r="909" spans="1:25" ht="15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</row>
    <row r="910" spans="1:25" ht="15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</row>
    <row r="911" spans="1:25" ht="15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</row>
    <row r="912" spans="1:25" ht="15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</row>
    <row r="913" spans="1:25" ht="15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</row>
    <row r="914" spans="1:25" ht="15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</row>
    <row r="915" spans="1:25" ht="15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</row>
    <row r="916" spans="1:25" ht="15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</row>
    <row r="917" spans="1:25" ht="15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</row>
    <row r="918" spans="1:25" ht="15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</row>
    <row r="919" spans="1:25" ht="15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</row>
    <row r="920" spans="1:25" ht="15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</row>
    <row r="921" spans="1:25" ht="15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</row>
    <row r="922" spans="1:25" ht="15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</row>
    <row r="923" spans="1:25" ht="15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</row>
    <row r="924" spans="1:25" ht="15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</row>
    <row r="925" spans="1:25" ht="15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</row>
    <row r="926" spans="1:25" ht="15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</row>
    <row r="927" spans="1:25" ht="15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</row>
    <row r="928" spans="1:25" ht="15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</row>
    <row r="929" spans="1:25" ht="15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</row>
    <row r="930" spans="1:25" ht="15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</row>
    <row r="931" spans="1:25" ht="15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</row>
    <row r="932" spans="1:25" ht="15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</row>
    <row r="933" spans="1:25" ht="15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</row>
    <row r="934" spans="1:25" ht="15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</row>
    <row r="935" spans="1:25" ht="15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</row>
    <row r="936" spans="1:25" ht="15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</row>
    <row r="937" spans="1:25" ht="15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</row>
    <row r="938" spans="1:25" ht="15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</row>
    <row r="939" spans="1:25" ht="15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</row>
    <row r="940" spans="1:25" ht="15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</row>
    <row r="941" spans="1:25" ht="15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</row>
    <row r="942" spans="1:25" ht="15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</row>
    <row r="943" spans="1:25" ht="15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</row>
    <row r="944" spans="1:25" ht="15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</row>
    <row r="945" spans="1:25" ht="15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</row>
    <row r="946" spans="1:25" ht="15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</row>
    <row r="947" spans="1:25" ht="15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</row>
    <row r="948" spans="1:25" ht="15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</row>
    <row r="949" spans="1:25" ht="15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</row>
    <row r="950" spans="1:25" ht="15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</row>
    <row r="951" spans="1:25" ht="15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</row>
    <row r="952" spans="1:25" ht="15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</row>
    <row r="953" spans="1:25" ht="15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</row>
    <row r="954" spans="1:25" ht="15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</row>
    <row r="955" spans="1:25" ht="15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</row>
    <row r="956" spans="1:25" ht="15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</row>
    <row r="957" spans="1:25" ht="15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</row>
    <row r="958" spans="1:25" ht="15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</row>
    <row r="959" spans="1:25" ht="15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</row>
    <row r="960" spans="1:25" ht="15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</row>
    <row r="961" spans="1:25" ht="15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</row>
    <row r="962" spans="1:25" ht="15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</row>
    <row r="963" spans="1:25" ht="15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</row>
    <row r="964" spans="1:25" ht="15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</row>
    <row r="965" spans="1:25" ht="15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</row>
    <row r="966" spans="1:25" ht="15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</row>
    <row r="967" spans="1:25" ht="15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</row>
    <row r="968" spans="1:25" ht="15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</row>
    <row r="969" spans="1:25" ht="15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</row>
    <row r="970" spans="1:25" ht="15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</row>
    <row r="971" spans="1:25" ht="15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</row>
    <row r="972" spans="1:25" ht="15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</row>
    <row r="973" spans="1:25" ht="15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</row>
    <row r="974" spans="1:25" ht="15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</row>
    <row r="975" spans="1:25" ht="15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</row>
    <row r="976" spans="1:25" ht="15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</row>
    <row r="977" spans="1:25" ht="15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</row>
    <row r="978" spans="1:25" ht="15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</row>
    <row r="979" spans="1:25" ht="15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</row>
    <row r="980" spans="1:25" ht="15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</row>
    <row r="981" spans="1:25" ht="15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</row>
    <row r="982" spans="1:25" ht="15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</row>
    <row r="983" spans="1:25" ht="15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</row>
    <row r="984" spans="1:25" ht="15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</row>
    <row r="985" spans="1:25" ht="15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</row>
    <row r="986" spans="1:25" ht="15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</row>
    <row r="987" spans="1:25" ht="15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</row>
    <row r="988" spans="1:25" ht="15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</row>
    <row r="989" spans="1:25" ht="15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</row>
    <row r="990" spans="1:25" ht="15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</row>
    <row r="991" spans="1:25" ht="15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</row>
    <row r="992" spans="1:25" ht="15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</row>
    <row r="993" spans="1:25" ht="15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</row>
    <row r="994" spans="1:25" ht="15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</row>
    <row r="995" spans="1:25" ht="15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</row>
    <row r="996" spans="1:25" ht="15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</row>
    <row r="997" spans="1:25" ht="15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</row>
    <row r="998" spans="1:25" ht="15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</row>
    <row r="999" spans="1:25" ht="15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</row>
    <row r="1000" spans="1:25" ht="15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</row>
    <row r="1001" spans="1:25" ht="15.75" customHeight="1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</row>
    <row r="1002" spans="1:25" ht="15.75" customHeight="1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  <c r="R1002" s="12"/>
      <c r="S1002" s="12"/>
      <c r="T1002" s="12"/>
      <c r="U1002" s="12"/>
      <c r="V1002" s="12"/>
      <c r="W1002" s="12"/>
      <c r="X1002" s="12"/>
      <c r="Y1002" s="12"/>
    </row>
    <row r="1003" spans="1:25" ht="15.75" customHeight="1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  <c r="R1003" s="12"/>
      <c r="S1003" s="12"/>
      <c r="T1003" s="12"/>
      <c r="U1003" s="12"/>
      <c r="V1003" s="12"/>
      <c r="W1003" s="12"/>
      <c r="X1003" s="12"/>
      <c r="Y1003" s="12"/>
    </row>
    <row r="1004" spans="1:25" ht="15.75" customHeight="1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  <c r="R1004" s="12"/>
      <c r="S1004" s="12"/>
      <c r="T1004" s="12"/>
      <c r="U1004" s="12"/>
      <c r="V1004" s="12"/>
      <c r="W1004" s="12"/>
      <c r="X1004" s="12"/>
      <c r="Y1004" s="12"/>
    </row>
    <row r="1005" spans="1:25" ht="15.75" customHeight="1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  <c r="R1005" s="12"/>
      <c r="S1005" s="12"/>
      <c r="T1005" s="12"/>
      <c r="U1005" s="12"/>
      <c r="V1005" s="12"/>
      <c r="W1005" s="12"/>
      <c r="X1005" s="12"/>
      <c r="Y1005" s="12"/>
    </row>
    <row r="1006" spans="1:25" ht="15.75" customHeight="1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  <c r="R1006" s="12"/>
      <c r="S1006" s="12"/>
      <c r="T1006" s="12"/>
      <c r="U1006" s="12"/>
      <c r="V1006" s="12"/>
      <c r="W1006" s="12"/>
      <c r="X1006" s="12"/>
      <c r="Y1006" s="12"/>
    </row>
    <row r="1007" spans="1:25" ht="15.75" customHeight="1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  <c r="R1007" s="12"/>
      <c r="S1007" s="12"/>
      <c r="T1007" s="12"/>
      <c r="U1007" s="12"/>
      <c r="V1007" s="12"/>
      <c r="W1007" s="12"/>
      <c r="X1007" s="12"/>
      <c r="Y1007" s="12"/>
    </row>
    <row r="1008" spans="1:25" ht="15.75" customHeight="1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  <c r="R1008" s="12"/>
      <c r="S1008" s="12"/>
      <c r="T1008" s="12"/>
      <c r="U1008" s="12"/>
      <c r="V1008" s="12"/>
      <c r="W1008" s="12"/>
      <c r="X1008" s="12"/>
      <c r="Y1008" s="12"/>
    </row>
    <row r="1009" spans="1:14" ht="15" customHeight="1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</row>
    <row r="1010" spans="1:14" ht="15" customHeight="1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</row>
    <row r="1011" spans="1:14" ht="15" customHeight="1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</row>
    <row r="1012" spans="1:14" ht="15" customHeight="1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</row>
    <row r="1013" spans="1:14" ht="15" customHeight="1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</row>
    <row r="1014" spans="1:14" ht="15" customHeight="1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</row>
    <row r="1015" spans="1:14" ht="15" customHeight="1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</row>
    <row r="1016" spans="1:14" ht="15" customHeight="1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</row>
    <row r="1017" spans="1:14" ht="15" customHeight="1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</row>
    <row r="1018" spans="1:14" ht="15" customHeight="1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</row>
    <row r="1019" spans="1:14" ht="15" customHeight="1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</row>
    <row r="1020" spans="1:14" ht="15" customHeight="1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</row>
    <row r="1021" spans="1:14" ht="15" customHeight="1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</row>
    <row r="1022" spans="1:14" ht="15" customHeight="1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</row>
    <row r="1023" spans="1:14" ht="15" customHeight="1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</row>
    <row r="1024" spans="1:14" ht="15" customHeight="1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</row>
    <row r="1025" spans="1:11" ht="15" customHeight="1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</row>
    <row r="1026" spans="1:11" ht="15" customHeight="1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</row>
    <row r="1027" spans="1:11" ht="15" customHeight="1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</row>
    <row r="1028" spans="1:11" ht="15" customHeight="1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</row>
    <row r="1029" spans="1:11" ht="15" customHeight="1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</row>
    <row r="1030" spans="1:11" ht="15" customHeight="1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</row>
    <row r="1031" spans="1:11" ht="15" customHeight="1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</row>
    <row r="1032" spans="1:11" ht="15" customHeight="1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</row>
    <row r="1033" spans="1:11" ht="15" customHeight="1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</row>
    <row r="1034" spans="1:11" ht="15" customHeight="1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</row>
    <row r="1035" spans="1:11" ht="15" customHeight="1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</row>
    <row r="1036" spans="1:11" ht="15" customHeight="1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</row>
    <row r="1037" spans="1:11" ht="15" customHeight="1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</row>
    <row r="1038" spans="1:11" ht="15" customHeight="1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</row>
    <row r="1039" spans="1:11" ht="15" customHeight="1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</row>
    <row r="1040" spans="1:11" ht="15" customHeight="1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</row>
    <row r="1041" spans="1:11" ht="15" customHeight="1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</row>
    <row r="1042" spans="1:11" ht="15" customHeight="1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</row>
    <row r="1043" spans="1:11" ht="15" customHeight="1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</row>
    <row r="1044" spans="1:11" ht="15" customHeight="1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</row>
    <row r="1045" spans="1:11" ht="15" customHeight="1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</row>
    <row r="1046" spans="1:11" ht="15" customHeight="1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</row>
    <row r="1047" spans="1:11" ht="15" customHeight="1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</row>
    <row r="1048" spans="1:11" ht="15" customHeight="1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</row>
    <row r="1049" spans="1:11" ht="15" customHeight="1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</row>
    <row r="1050" spans="1:11" ht="15" customHeight="1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</row>
    <row r="1051" spans="1:11" ht="15" customHeight="1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</row>
  </sheetData>
  <mergeCells count="243">
    <mergeCell ref="F60:G60"/>
    <mergeCell ref="I60:J60"/>
    <mergeCell ref="H51:J51"/>
    <mergeCell ref="A58:B58"/>
    <mergeCell ref="D58:E58"/>
    <mergeCell ref="F58:G58"/>
    <mergeCell ref="I58:J58"/>
    <mergeCell ref="A59:B59"/>
    <mergeCell ref="D59:E59"/>
    <mergeCell ref="F59:G59"/>
    <mergeCell ref="I59:J59"/>
    <mergeCell ref="A60:B60"/>
    <mergeCell ref="D60:E60"/>
    <mergeCell ref="A55:B55"/>
    <mergeCell ref="D55:E55"/>
    <mergeCell ref="F55:G55"/>
    <mergeCell ref="I55:J55"/>
    <mergeCell ref="A56:B56"/>
    <mergeCell ref="D56:E56"/>
    <mergeCell ref="F56:G56"/>
    <mergeCell ref="I56:J56"/>
    <mergeCell ref="A57:B57"/>
    <mergeCell ref="D57:E57"/>
    <mergeCell ref="F57:G57"/>
    <mergeCell ref="I57:J57"/>
    <mergeCell ref="A53:B53"/>
    <mergeCell ref="D53:E53"/>
    <mergeCell ref="F53:G53"/>
    <mergeCell ref="I53:J53"/>
    <mergeCell ref="A54:B54"/>
    <mergeCell ref="D54:E54"/>
    <mergeCell ref="F54:G54"/>
    <mergeCell ref="I54:J54"/>
    <mergeCell ref="K54:N54"/>
    <mergeCell ref="A49:K49"/>
    <mergeCell ref="A50:E50"/>
    <mergeCell ref="F50:J50"/>
    <mergeCell ref="K50:N50"/>
    <mergeCell ref="A51:B52"/>
    <mergeCell ref="C51:E51"/>
    <mergeCell ref="F51:G52"/>
    <mergeCell ref="D52:E52"/>
    <mergeCell ref="I52:J52"/>
    <mergeCell ref="A17:K17"/>
    <mergeCell ref="A31:K31"/>
    <mergeCell ref="A34:K34"/>
    <mergeCell ref="A15:K15"/>
    <mergeCell ref="A1:K1"/>
    <mergeCell ref="A3:K3"/>
    <mergeCell ref="J5:K5"/>
    <mergeCell ref="H5:I5"/>
    <mergeCell ref="F5:G5"/>
    <mergeCell ref="D5:E5"/>
    <mergeCell ref="B5:C5"/>
    <mergeCell ref="M81:N81"/>
    <mergeCell ref="A80:E80"/>
    <mergeCell ref="F80:J80"/>
    <mergeCell ref="A81:A82"/>
    <mergeCell ref="B81:B82"/>
    <mergeCell ref="C81:D81"/>
    <mergeCell ref="F81:F82"/>
    <mergeCell ref="G81:G82"/>
    <mergeCell ref="H81:I81"/>
    <mergeCell ref="A109:K109"/>
    <mergeCell ref="A110:E110"/>
    <mergeCell ref="A111:B111"/>
    <mergeCell ref="A112:B112"/>
    <mergeCell ref="A114:B114"/>
    <mergeCell ref="A107:K107"/>
    <mergeCell ref="A48:K48"/>
    <mergeCell ref="K81:K82"/>
    <mergeCell ref="L81:L82"/>
    <mergeCell ref="A62:K62"/>
    <mergeCell ref="A63:E63"/>
    <mergeCell ref="F63:J63"/>
    <mergeCell ref="K63:N63"/>
    <mergeCell ref="A64:B65"/>
    <mergeCell ref="C64:E64"/>
    <mergeCell ref="F64:G65"/>
    <mergeCell ref="H64:I64"/>
    <mergeCell ref="D65:E65"/>
    <mergeCell ref="I65:J65"/>
    <mergeCell ref="A66:B66"/>
    <mergeCell ref="D66:E66"/>
    <mergeCell ref="F66:G66"/>
    <mergeCell ref="I66:J66"/>
    <mergeCell ref="F67:G67"/>
    <mergeCell ref="A120:B120"/>
    <mergeCell ref="A121:B121"/>
    <mergeCell ref="A122:B122"/>
    <mergeCell ref="A123:B123"/>
    <mergeCell ref="A124:B124"/>
    <mergeCell ref="A115:B115"/>
    <mergeCell ref="A116:B116"/>
    <mergeCell ref="A117:D117"/>
    <mergeCell ref="A118:B118"/>
    <mergeCell ref="A119:B119"/>
    <mergeCell ref="A130:B130"/>
    <mergeCell ref="A131:B131"/>
    <mergeCell ref="A132:B132"/>
    <mergeCell ref="A133:B133"/>
    <mergeCell ref="A125:B125"/>
    <mergeCell ref="A126:B126"/>
    <mergeCell ref="A127:B127"/>
    <mergeCell ref="A128:B128"/>
    <mergeCell ref="A129:B129"/>
    <mergeCell ref="A139:B139"/>
    <mergeCell ref="A140:B140"/>
    <mergeCell ref="A141:B141"/>
    <mergeCell ref="A142:B142"/>
    <mergeCell ref="A134:B134"/>
    <mergeCell ref="A135:B135"/>
    <mergeCell ref="A136:B136"/>
    <mergeCell ref="A137:B137"/>
    <mergeCell ref="A138:B138"/>
    <mergeCell ref="A148:B148"/>
    <mergeCell ref="A149:B149"/>
    <mergeCell ref="A150:B150"/>
    <mergeCell ref="A151:B151"/>
    <mergeCell ref="A152:B152"/>
    <mergeCell ref="A143:B143"/>
    <mergeCell ref="A144:B144"/>
    <mergeCell ref="A145:B145"/>
    <mergeCell ref="A146:B146"/>
    <mergeCell ref="A147:B147"/>
    <mergeCell ref="A160:B160"/>
    <mergeCell ref="A161:B161"/>
    <mergeCell ref="A162:B162"/>
    <mergeCell ref="A163:B163"/>
    <mergeCell ref="A157:B157"/>
    <mergeCell ref="A158:B158"/>
    <mergeCell ref="A159:B159"/>
    <mergeCell ref="A153:B153"/>
    <mergeCell ref="A154:B154"/>
    <mergeCell ref="A155:B155"/>
    <mergeCell ref="A156:B156"/>
    <mergeCell ref="A180:B180"/>
    <mergeCell ref="A173:B173"/>
    <mergeCell ref="A174:B174"/>
    <mergeCell ref="A175:B175"/>
    <mergeCell ref="A169:B169"/>
    <mergeCell ref="A170:B170"/>
    <mergeCell ref="A171:B171"/>
    <mergeCell ref="A172:B172"/>
    <mergeCell ref="A164:B164"/>
    <mergeCell ref="A165:B165"/>
    <mergeCell ref="A166:B166"/>
    <mergeCell ref="A167:B167"/>
    <mergeCell ref="A168:B168"/>
    <mergeCell ref="A196:B196"/>
    <mergeCell ref="A197:B197"/>
    <mergeCell ref="A198:K198"/>
    <mergeCell ref="A113:B113"/>
    <mergeCell ref="A35:K35"/>
    <mergeCell ref="A191:B191"/>
    <mergeCell ref="A192:B192"/>
    <mergeCell ref="A193:B193"/>
    <mergeCell ref="A194:B194"/>
    <mergeCell ref="A195:B195"/>
    <mergeCell ref="A186:B186"/>
    <mergeCell ref="A187:B187"/>
    <mergeCell ref="A188:B188"/>
    <mergeCell ref="A189:B189"/>
    <mergeCell ref="A190:B190"/>
    <mergeCell ref="A181:B181"/>
    <mergeCell ref="A182:B182"/>
    <mergeCell ref="A183:B183"/>
    <mergeCell ref="A184:B184"/>
    <mergeCell ref="A185:B185"/>
    <mergeCell ref="A176:B176"/>
    <mergeCell ref="A177:B177"/>
    <mergeCell ref="A178:B178"/>
    <mergeCell ref="A179:B179"/>
    <mergeCell ref="A74:B74"/>
    <mergeCell ref="D74:E74"/>
    <mergeCell ref="A79:K79"/>
    <mergeCell ref="K67:N67"/>
    <mergeCell ref="A76:B76"/>
    <mergeCell ref="A75:B75"/>
    <mergeCell ref="D75:E75"/>
    <mergeCell ref="D76:E76"/>
    <mergeCell ref="A70:B70"/>
    <mergeCell ref="D70:E70"/>
    <mergeCell ref="F70:G70"/>
    <mergeCell ref="I70:J70"/>
    <mergeCell ref="A71:B71"/>
    <mergeCell ref="D71:E71"/>
    <mergeCell ref="F71:G71"/>
    <mergeCell ref="I71:J71"/>
    <mergeCell ref="A72:B72"/>
    <mergeCell ref="D72:E72"/>
    <mergeCell ref="F72:G72"/>
    <mergeCell ref="I72:J72"/>
    <mergeCell ref="A67:B67"/>
    <mergeCell ref="D67:E67"/>
    <mergeCell ref="I67:J67"/>
    <mergeCell ref="A68:B68"/>
    <mergeCell ref="A22:B22"/>
    <mergeCell ref="C22:E22"/>
    <mergeCell ref="G22:H22"/>
    <mergeCell ref="I22:J22"/>
    <mergeCell ref="A23:B23"/>
    <mergeCell ref="C23:E23"/>
    <mergeCell ref="G23:H23"/>
    <mergeCell ref="A73:B73"/>
    <mergeCell ref="D73:E73"/>
    <mergeCell ref="D68:E68"/>
    <mergeCell ref="F68:G68"/>
    <mergeCell ref="I68:J68"/>
    <mergeCell ref="A69:B69"/>
    <mergeCell ref="D69:E69"/>
    <mergeCell ref="F69:G69"/>
    <mergeCell ref="I69:J69"/>
    <mergeCell ref="A24:K24"/>
    <mergeCell ref="A27:K27"/>
    <mergeCell ref="A30:K30"/>
    <mergeCell ref="A46:K46"/>
    <mergeCell ref="E39:F39"/>
    <mergeCell ref="A39:D39"/>
    <mergeCell ref="C40:D40"/>
    <mergeCell ref="A40:B40"/>
    <mergeCell ref="A18:K18"/>
    <mergeCell ref="A21:K21"/>
    <mergeCell ref="I19:J19"/>
    <mergeCell ref="I20:J20"/>
    <mergeCell ref="G19:H19"/>
    <mergeCell ref="G20:H20"/>
    <mergeCell ref="C19:E19"/>
    <mergeCell ref="C20:E20"/>
    <mergeCell ref="A19:B19"/>
    <mergeCell ref="A20:B20"/>
    <mergeCell ref="I23:J23"/>
    <mergeCell ref="A38:F38"/>
    <mergeCell ref="G38:K38"/>
    <mergeCell ref="A42:F42"/>
    <mergeCell ref="E43:F43"/>
    <mergeCell ref="A44:B44"/>
    <mergeCell ref="C44:D44"/>
    <mergeCell ref="A45:B45"/>
    <mergeCell ref="C45:D45"/>
    <mergeCell ref="C41:D41"/>
    <mergeCell ref="A41:B41"/>
    <mergeCell ref="A43:D43"/>
  </mergeCells>
  <pageMargins left="0.7" right="0.7" top="0.75" bottom="0.75" header="0" footer="0"/>
  <pageSetup orientation="landscape" r:id="rId1"/>
  <ignoredErrors>
    <ignoredError sqref="C111:C116 D111:D1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rightToLeft="1" topLeftCell="A3" workbookViewId="0">
      <selection activeCell="I12" sqref="I12"/>
    </sheetView>
  </sheetViews>
  <sheetFormatPr defaultColWidth="9.1796875" defaultRowHeight="15.5"/>
  <cols>
    <col min="1" max="16384" width="9.1796875" style="58"/>
  </cols>
  <sheetData>
    <row r="1" spans="1:11">
      <c r="A1" s="396" t="s">
        <v>99</v>
      </c>
      <c r="B1" s="556"/>
      <c r="C1" s="556"/>
      <c r="D1" s="556"/>
      <c r="E1" s="556"/>
      <c r="F1" s="556"/>
      <c r="G1" s="556"/>
      <c r="H1" s="556"/>
      <c r="I1" s="556"/>
      <c r="J1" s="556"/>
      <c r="K1" s="557"/>
    </row>
    <row r="2" spans="1:11">
      <c r="A2" s="59"/>
      <c r="B2" s="59"/>
      <c r="C2" s="59"/>
      <c r="D2" s="59"/>
      <c r="E2" s="59"/>
      <c r="F2" s="59"/>
      <c r="G2" s="59"/>
      <c r="H2" s="60"/>
      <c r="I2" s="19"/>
      <c r="J2" s="19"/>
      <c r="K2" s="19"/>
    </row>
    <row r="3" spans="1:11">
      <c r="A3" s="546" t="s">
        <v>87</v>
      </c>
      <c r="B3" s="547"/>
      <c r="C3" s="547"/>
      <c r="D3" s="547"/>
      <c r="E3" s="547"/>
      <c r="F3" s="547"/>
      <c r="G3" s="547"/>
      <c r="H3" s="547"/>
      <c r="I3" s="547"/>
      <c r="J3" s="547"/>
      <c r="K3" s="548"/>
    </row>
    <row r="4" spans="1:11">
      <c r="A4" s="37"/>
      <c r="B4" s="553">
        <v>2019</v>
      </c>
      <c r="C4" s="553"/>
      <c r="D4" s="553">
        <v>2020</v>
      </c>
      <c r="E4" s="553"/>
      <c r="F4" s="35"/>
      <c r="G4" s="35"/>
      <c r="H4" s="35"/>
      <c r="I4" s="35"/>
      <c r="J4" s="35"/>
      <c r="K4" s="35"/>
    </row>
    <row r="5" spans="1:11">
      <c r="A5" s="37"/>
      <c r="B5" s="36" t="s">
        <v>88</v>
      </c>
      <c r="C5" s="36" t="s">
        <v>89</v>
      </c>
      <c r="D5" s="36" t="s">
        <v>88</v>
      </c>
      <c r="E5" s="36" t="s">
        <v>89</v>
      </c>
      <c r="F5" s="35"/>
      <c r="G5" s="35"/>
      <c r="H5" s="35"/>
      <c r="I5" s="35"/>
      <c r="J5" s="35"/>
      <c r="K5" s="35"/>
    </row>
    <row r="6" spans="1:11">
      <c r="A6" s="37" t="s">
        <v>90</v>
      </c>
      <c r="B6" s="38">
        <v>1819</v>
      </c>
      <c r="C6" s="38">
        <v>185</v>
      </c>
      <c r="D6" s="38">
        <v>2091</v>
      </c>
      <c r="E6" s="38">
        <v>214</v>
      </c>
      <c r="F6" s="35"/>
      <c r="G6" s="35"/>
      <c r="H6" s="35"/>
      <c r="I6" s="35"/>
      <c r="J6" s="35"/>
      <c r="K6" s="35"/>
    </row>
    <row r="7" spans="1:11">
      <c r="A7" s="37" t="s">
        <v>91</v>
      </c>
      <c r="B7" s="38">
        <v>1814</v>
      </c>
      <c r="C7" s="38">
        <v>113</v>
      </c>
      <c r="D7" s="38">
        <v>2040</v>
      </c>
      <c r="E7" s="38">
        <v>105</v>
      </c>
      <c r="F7" s="35"/>
      <c r="G7" s="35"/>
      <c r="H7" s="35"/>
      <c r="I7" s="35"/>
      <c r="J7" s="35"/>
      <c r="K7" s="35"/>
    </row>
    <row r="8" spans="1:11">
      <c r="A8" s="37" t="s">
        <v>92</v>
      </c>
      <c r="B8" s="38">
        <v>1847</v>
      </c>
      <c r="C8" s="38">
        <v>121</v>
      </c>
      <c r="D8" s="38">
        <v>13004</v>
      </c>
      <c r="E8" s="38">
        <v>10311</v>
      </c>
      <c r="F8" s="35"/>
      <c r="G8" s="35"/>
      <c r="H8" s="35"/>
      <c r="I8" s="35"/>
      <c r="J8" s="35"/>
      <c r="K8" s="35"/>
    </row>
    <row r="9" spans="1:11">
      <c r="A9" s="37" t="s">
        <v>93</v>
      </c>
      <c r="B9" s="38">
        <v>1893</v>
      </c>
      <c r="C9" s="38">
        <v>107</v>
      </c>
      <c r="D9" s="38">
        <v>15681</v>
      </c>
      <c r="E9" s="38">
        <v>1970</v>
      </c>
      <c r="F9" s="35"/>
      <c r="G9" s="35"/>
      <c r="H9" s="35"/>
      <c r="I9" s="35"/>
      <c r="J9" s="35"/>
      <c r="K9" s="35"/>
    </row>
    <row r="10" spans="1:11">
      <c r="A10" s="37" t="s">
        <v>34</v>
      </c>
      <c r="B10" s="38">
        <v>1945</v>
      </c>
      <c r="C10" s="38">
        <v>113</v>
      </c>
      <c r="D10" s="38">
        <v>15337</v>
      </c>
      <c r="E10" s="38">
        <v>339</v>
      </c>
      <c r="F10" s="35"/>
      <c r="G10" s="35"/>
      <c r="H10" s="35"/>
      <c r="I10" s="35"/>
      <c r="J10" s="35"/>
      <c r="K10" s="35"/>
    </row>
    <row r="11" spans="1:11">
      <c r="A11" s="37" t="s">
        <v>35</v>
      </c>
      <c r="B11" s="38">
        <v>1867</v>
      </c>
      <c r="C11" s="38">
        <v>98</v>
      </c>
      <c r="D11" s="38">
        <v>12041</v>
      </c>
      <c r="E11" s="38">
        <v>155</v>
      </c>
      <c r="F11" s="35"/>
      <c r="G11" s="35"/>
      <c r="H11" s="35"/>
      <c r="I11" s="35"/>
      <c r="J11" s="35"/>
      <c r="K11" s="35"/>
    </row>
    <row r="12" spans="1:11">
      <c r="A12" s="37" t="s">
        <v>94</v>
      </c>
      <c r="B12" s="38">
        <v>2062</v>
      </c>
      <c r="C12" s="38">
        <v>161</v>
      </c>
      <c r="D12" s="38">
        <v>11245</v>
      </c>
      <c r="E12" s="38">
        <v>217</v>
      </c>
      <c r="F12" s="35"/>
      <c r="G12" s="35"/>
      <c r="H12" s="35"/>
      <c r="I12" s="35"/>
      <c r="J12" s="35"/>
      <c r="K12" s="35"/>
    </row>
    <row r="13" spans="1:11" ht="16" thickBot="1">
      <c r="A13" s="39"/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ht="12.75" customHeight="1">
      <c r="A14" s="554" t="s">
        <v>95</v>
      </c>
      <c r="B14" s="555"/>
      <c r="C14" s="555"/>
      <c r="D14" s="555"/>
      <c r="E14" s="555"/>
      <c r="F14" s="555"/>
      <c r="G14" s="555"/>
      <c r="H14" s="555"/>
      <c r="I14" s="65"/>
      <c r="J14" s="66"/>
      <c r="K14" s="35"/>
    </row>
    <row r="15" spans="1:11">
      <c r="A15" s="67">
        <v>1</v>
      </c>
      <c r="B15" s="545" t="s">
        <v>96</v>
      </c>
      <c r="C15" s="545"/>
      <c r="D15" s="545"/>
      <c r="E15" s="545"/>
      <c r="F15" s="545"/>
      <c r="G15" s="545"/>
      <c r="H15" s="545"/>
      <c r="I15" s="545"/>
      <c r="J15" s="68"/>
      <c r="K15" s="35"/>
    </row>
    <row r="16" spans="1:11" ht="16" thickBot="1">
      <c r="A16" s="69">
        <v>2</v>
      </c>
      <c r="B16" s="543" t="s">
        <v>97</v>
      </c>
      <c r="C16" s="543"/>
      <c r="D16" s="543"/>
      <c r="E16" s="543"/>
      <c r="F16" s="543"/>
      <c r="G16" s="543"/>
      <c r="H16" s="543"/>
      <c r="I16" s="543"/>
      <c r="J16" s="544"/>
      <c r="K16" s="35"/>
    </row>
    <row r="17" spans="1:11">
      <c r="A17" s="394" t="s">
        <v>106</v>
      </c>
      <c r="B17" s="394"/>
      <c r="C17" s="394"/>
      <c r="D17" s="394"/>
      <c r="E17" s="394"/>
      <c r="F17" s="394"/>
      <c r="G17" s="394"/>
      <c r="H17" s="394"/>
      <c r="I17" s="394"/>
      <c r="J17" s="394"/>
      <c r="K17" s="524"/>
    </row>
    <row r="18" spans="1:11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2"/>
    </row>
    <row r="19" spans="1:11">
      <c r="A19" s="546" t="s">
        <v>100</v>
      </c>
      <c r="B19" s="547"/>
      <c r="C19" s="547"/>
      <c r="D19" s="547"/>
      <c r="E19" s="547"/>
      <c r="F19" s="547"/>
      <c r="G19" s="547"/>
      <c r="H19" s="547"/>
      <c r="I19" s="547"/>
      <c r="J19" s="547"/>
      <c r="K19" s="548"/>
    </row>
    <row r="20" spans="1:11" ht="20.25" customHeight="1" thickBot="1">
      <c r="A20" s="539" t="s">
        <v>98</v>
      </c>
      <c r="B20" s="540"/>
      <c r="C20" s="540"/>
      <c r="D20" s="540"/>
      <c r="E20" s="540"/>
      <c r="F20" s="540"/>
      <c r="G20" s="540"/>
      <c r="H20" s="540"/>
      <c r="I20" s="540"/>
      <c r="J20" s="540"/>
      <c r="K20" s="540"/>
    </row>
    <row r="21" spans="1:11" ht="20.25" customHeight="1">
      <c r="A21" s="40"/>
      <c r="B21" s="41">
        <v>2019</v>
      </c>
      <c r="C21" s="42">
        <v>2020</v>
      </c>
      <c r="D21" s="39"/>
      <c r="E21" s="39"/>
      <c r="F21" s="39"/>
      <c r="G21" s="39"/>
      <c r="H21" s="39"/>
      <c r="I21" s="39"/>
      <c r="J21" s="39"/>
      <c r="K21" s="39"/>
    </row>
    <row r="22" spans="1:11" ht="20.25" customHeight="1">
      <c r="A22" s="43" t="s">
        <v>90</v>
      </c>
      <c r="B22" s="44">
        <v>20560</v>
      </c>
      <c r="C22" s="45">
        <v>20293</v>
      </c>
      <c r="D22" s="39"/>
      <c r="E22" s="39"/>
      <c r="F22" s="39"/>
      <c r="G22" s="39"/>
      <c r="H22" s="39"/>
      <c r="I22" s="39"/>
      <c r="J22" s="39"/>
      <c r="K22" s="39"/>
    </row>
    <row r="23" spans="1:11" ht="20.25" customHeight="1">
      <c r="A23" s="43" t="s">
        <v>91</v>
      </c>
      <c r="B23" s="44">
        <v>20908</v>
      </c>
      <c r="C23" s="45">
        <v>20455</v>
      </c>
      <c r="D23" s="39"/>
      <c r="E23" s="39"/>
      <c r="F23" s="39"/>
      <c r="G23" s="39"/>
      <c r="H23" s="39"/>
      <c r="I23" s="39"/>
      <c r="J23" s="39"/>
      <c r="K23" s="39"/>
    </row>
    <row r="24" spans="1:11" ht="20.25" customHeight="1">
      <c r="A24" s="43" t="s">
        <v>92</v>
      </c>
      <c r="B24" s="44">
        <v>20612</v>
      </c>
      <c r="C24" s="45">
        <v>21914</v>
      </c>
      <c r="D24" s="39"/>
      <c r="E24" s="39"/>
      <c r="F24" s="39"/>
      <c r="G24" s="39"/>
      <c r="H24" s="39"/>
      <c r="I24" s="39"/>
      <c r="J24" s="39"/>
      <c r="K24" s="39"/>
    </row>
    <row r="25" spans="1:11" ht="20.25" customHeight="1">
      <c r="A25" s="43" t="s">
        <v>93</v>
      </c>
      <c r="B25" s="44">
        <v>20555</v>
      </c>
      <c r="C25" s="45">
        <v>22060</v>
      </c>
      <c r="D25" s="39"/>
      <c r="E25" s="39"/>
      <c r="F25" s="39"/>
      <c r="G25" s="39"/>
      <c r="H25" s="39"/>
      <c r="I25" s="39"/>
      <c r="J25" s="39"/>
      <c r="K25" s="39"/>
    </row>
    <row r="26" spans="1:11" ht="20.25" customHeight="1">
      <c r="A26" s="43" t="s">
        <v>34</v>
      </c>
      <c r="B26" s="44">
        <v>20649</v>
      </c>
      <c r="C26" s="45">
        <v>21671</v>
      </c>
      <c r="D26" s="39"/>
      <c r="E26" s="39"/>
      <c r="F26" s="39"/>
      <c r="G26" s="39"/>
      <c r="H26" s="39"/>
      <c r="I26" s="39"/>
      <c r="J26" s="39"/>
      <c r="K26" s="39"/>
    </row>
    <row r="27" spans="1:11" ht="20.25" customHeight="1">
      <c r="A27" s="43" t="s">
        <v>35</v>
      </c>
      <c r="B27" s="44">
        <v>20694</v>
      </c>
      <c r="C27" s="46"/>
      <c r="D27" s="39"/>
      <c r="E27" s="39"/>
      <c r="F27" s="39"/>
      <c r="G27" s="39"/>
      <c r="H27" s="39"/>
      <c r="I27" s="39"/>
      <c r="J27" s="39"/>
      <c r="K27" s="39"/>
    </row>
    <row r="28" spans="1:11" ht="20.25" customHeight="1" thickBot="1">
      <c r="A28" s="47" t="s">
        <v>94</v>
      </c>
      <c r="B28" s="48">
        <v>20522</v>
      </c>
      <c r="C28" s="49"/>
      <c r="D28" s="39"/>
      <c r="E28" s="39"/>
      <c r="F28" s="39"/>
      <c r="G28" s="39"/>
      <c r="H28" s="39"/>
      <c r="I28" s="39"/>
      <c r="J28" s="39"/>
      <c r="K28" s="39"/>
    </row>
    <row r="29" spans="1:11" ht="20.25" customHeight="1" thickBot="1">
      <c r="A29" s="39"/>
      <c r="B29" s="50"/>
      <c r="C29" s="39"/>
      <c r="D29" s="39"/>
      <c r="E29" s="39"/>
      <c r="F29" s="39"/>
      <c r="G29" s="39"/>
      <c r="H29" s="39"/>
      <c r="I29" s="39"/>
      <c r="J29" s="39"/>
      <c r="K29" s="39"/>
    </row>
    <row r="30" spans="1:11" ht="13.5" customHeight="1" thickBot="1">
      <c r="A30" s="550" t="s">
        <v>103</v>
      </c>
      <c r="B30" s="551"/>
      <c r="C30" s="551"/>
      <c r="D30" s="551"/>
      <c r="E30" s="551"/>
      <c r="F30" s="551"/>
      <c r="G30" s="551"/>
      <c r="H30" s="552"/>
      <c r="I30" s="39"/>
      <c r="J30" s="39"/>
      <c r="K30" s="39"/>
    </row>
    <row r="31" spans="1:11">
      <c r="A31" s="549" t="s">
        <v>104</v>
      </c>
      <c r="B31" s="399"/>
      <c r="C31" s="399"/>
      <c r="D31" s="399"/>
      <c r="E31" s="399"/>
      <c r="F31" s="399"/>
      <c r="G31" s="399"/>
      <c r="H31" s="399"/>
      <c r="I31" s="399"/>
      <c r="J31" s="399"/>
      <c r="K31" s="399"/>
    </row>
    <row r="33" spans="1:11" ht="20.25" customHeight="1" thickBot="1">
      <c r="A33" s="539" t="s">
        <v>102</v>
      </c>
      <c r="B33" s="540"/>
      <c r="C33" s="540"/>
      <c r="D33" s="540"/>
      <c r="E33" s="540"/>
      <c r="F33" s="540"/>
      <c r="G33" s="540"/>
      <c r="H33" s="540"/>
      <c r="I33" s="540"/>
      <c r="J33" s="540"/>
      <c r="K33" s="540"/>
    </row>
    <row r="34" spans="1:11">
      <c r="A34" s="40"/>
      <c r="B34" s="41">
        <v>2019</v>
      </c>
      <c r="C34" s="42">
        <v>2020</v>
      </c>
      <c r="D34" s="4"/>
      <c r="E34" s="4"/>
      <c r="F34" s="4"/>
      <c r="G34" s="4"/>
      <c r="H34" s="4"/>
      <c r="I34" s="4"/>
      <c r="J34" s="4"/>
      <c r="K34" s="4"/>
    </row>
    <row r="35" spans="1:11">
      <c r="A35" s="51" t="s">
        <v>90</v>
      </c>
      <c r="B35" s="52">
        <v>13492</v>
      </c>
      <c r="C35" s="53">
        <v>13171</v>
      </c>
      <c r="D35" s="4"/>
      <c r="E35" s="4"/>
      <c r="F35" s="4"/>
      <c r="G35" s="4"/>
      <c r="H35" s="4"/>
      <c r="I35" s="4"/>
      <c r="J35" s="4"/>
      <c r="K35" s="4"/>
    </row>
    <row r="36" spans="1:11">
      <c r="A36" s="51" t="s">
        <v>91</v>
      </c>
      <c r="B36" s="52">
        <v>13501</v>
      </c>
      <c r="C36" s="53">
        <v>13214</v>
      </c>
      <c r="D36" s="4"/>
      <c r="E36" s="4"/>
      <c r="F36" s="4"/>
      <c r="G36" s="4"/>
      <c r="H36" s="4"/>
      <c r="I36" s="4"/>
      <c r="J36" s="4"/>
      <c r="K36" s="4"/>
    </row>
    <row r="37" spans="1:11">
      <c r="A37" s="51" t="s">
        <v>92</v>
      </c>
      <c r="B37" s="52">
        <v>13491</v>
      </c>
      <c r="C37" s="53">
        <v>13170</v>
      </c>
      <c r="D37" s="4"/>
      <c r="E37" s="4"/>
      <c r="F37" s="4"/>
      <c r="G37" s="4"/>
      <c r="H37" s="4"/>
      <c r="I37" s="4"/>
      <c r="J37" s="4"/>
      <c r="K37" s="4"/>
    </row>
    <row r="38" spans="1:11">
      <c r="A38" s="51" t="s">
        <v>93</v>
      </c>
      <c r="B38" s="52">
        <v>13380</v>
      </c>
      <c r="C38" s="53">
        <v>13356</v>
      </c>
      <c r="D38" s="4"/>
      <c r="E38" s="4"/>
      <c r="F38" s="4"/>
      <c r="G38" s="4"/>
      <c r="H38" s="4"/>
      <c r="I38" s="4"/>
      <c r="J38" s="4"/>
      <c r="K38" s="4"/>
    </row>
    <row r="39" spans="1:11">
      <c r="A39" s="51" t="s">
        <v>34</v>
      </c>
      <c r="B39" s="52">
        <v>13409</v>
      </c>
      <c r="C39" s="53">
        <v>13404</v>
      </c>
      <c r="D39" s="4"/>
      <c r="E39" s="4"/>
      <c r="F39" s="4"/>
      <c r="G39" s="4"/>
      <c r="H39" s="4"/>
      <c r="I39" s="4"/>
      <c r="J39" s="4"/>
      <c r="K39" s="4"/>
    </row>
    <row r="40" spans="1:11">
      <c r="A40" s="51" t="s">
        <v>35</v>
      </c>
      <c r="B40" s="52">
        <v>13370</v>
      </c>
      <c r="C40" s="53">
        <v>13444</v>
      </c>
      <c r="D40" s="4"/>
      <c r="E40" s="4"/>
      <c r="F40" s="4"/>
      <c r="G40" s="4"/>
      <c r="H40" s="4"/>
      <c r="I40" s="4"/>
      <c r="J40" s="4"/>
      <c r="K40" s="4"/>
    </row>
    <row r="41" spans="1:11" ht="16" thickBot="1">
      <c r="A41" s="54" t="s">
        <v>94</v>
      </c>
      <c r="B41" s="55">
        <v>13370</v>
      </c>
      <c r="C41" s="56"/>
      <c r="D41" s="4"/>
      <c r="E41" s="4"/>
      <c r="F41" s="4"/>
      <c r="G41" s="4"/>
      <c r="H41" s="4"/>
      <c r="I41" s="4"/>
      <c r="J41" s="4"/>
      <c r="K41" s="4"/>
    </row>
    <row r="42" spans="1:1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>
      <c r="A43" s="541" t="s">
        <v>105</v>
      </c>
      <c r="B43" s="542"/>
      <c r="C43" s="542"/>
      <c r="D43" s="542"/>
      <c r="E43" s="542"/>
      <c r="F43" s="542"/>
      <c r="G43" s="542"/>
      <c r="H43" s="542"/>
      <c r="I43" s="542"/>
      <c r="J43" s="542"/>
      <c r="K43" s="542"/>
    </row>
    <row r="45" spans="1:11" s="57" customFormat="1" ht="13.5" customHeight="1">
      <c r="A45" s="63" t="s">
        <v>101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</row>
  </sheetData>
  <mergeCells count="14">
    <mergeCell ref="B4:C4"/>
    <mergeCell ref="D4:E4"/>
    <mergeCell ref="A14:H14"/>
    <mergeCell ref="A1:K1"/>
    <mergeCell ref="A3:K3"/>
    <mergeCell ref="A33:K33"/>
    <mergeCell ref="A43:K43"/>
    <mergeCell ref="B16:J16"/>
    <mergeCell ref="B15:I15"/>
    <mergeCell ref="A20:K20"/>
    <mergeCell ref="A19:K19"/>
    <mergeCell ref="A31:K31"/>
    <mergeCell ref="A17:K17"/>
    <mergeCell ref="A30:H30"/>
  </mergeCells>
  <hyperlinks>
    <hyperlink ref="A45" r:id="rId1" xr:uid="{00000000-0004-0000-0300-000000000000}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E1000"/>
  <sheetViews>
    <sheetView rightToLeft="1" workbookViewId="0"/>
  </sheetViews>
  <sheetFormatPr defaultColWidth="14.453125" defaultRowHeight="15" customHeight="1"/>
  <cols>
    <col min="1" max="6" width="14.453125" customWidth="1"/>
  </cols>
  <sheetData>
    <row r="1" spans="1:5" ht="15.75" customHeight="1">
      <c r="A1" s="558" t="s">
        <v>58</v>
      </c>
      <c r="B1" s="559"/>
      <c r="C1" s="559"/>
      <c r="D1" s="559"/>
      <c r="E1" s="560"/>
    </row>
    <row r="2" spans="1:5" ht="15.75" customHeight="1">
      <c r="A2" s="561" t="s">
        <v>59</v>
      </c>
      <c r="B2" s="559"/>
      <c r="C2" s="559"/>
      <c r="D2" s="559"/>
      <c r="E2" s="560"/>
    </row>
    <row r="3" spans="1:5" ht="15.75" customHeight="1">
      <c r="A3" s="562" t="s">
        <v>60</v>
      </c>
      <c r="B3" s="563"/>
      <c r="C3" s="563"/>
      <c r="D3" s="563"/>
      <c r="E3" s="563"/>
    </row>
    <row r="4" spans="1:5" ht="15.75" customHeight="1">
      <c r="A4" s="561" t="s">
        <v>61</v>
      </c>
      <c r="B4" s="559"/>
      <c r="C4" s="559"/>
      <c r="D4" s="559"/>
      <c r="E4" s="560"/>
    </row>
    <row r="5" spans="1:5" ht="15.75" customHeight="1">
      <c r="A5" s="22" t="s">
        <v>62</v>
      </c>
    </row>
    <row r="6" spans="1:5" ht="15.75" customHeight="1">
      <c r="A6" s="23"/>
    </row>
    <row r="7" spans="1:5" ht="15.75" customHeight="1">
      <c r="A7" s="24" t="s">
        <v>63</v>
      </c>
    </row>
    <row r="8" spans="1:5" ht="15.75" customHeight="1">
      <c r="A8" s="23"/>
    </row>
    <row r="9" spans="1:5" ht="15.75" customHeight="1">
      <c r="A9" s="23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E1"/>
    <mergeCell ref="A2:E2"/>
    <mergeCell ref="A3:E3"/>
    <mergeCell ref="A4:E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5</vt:i4>
      </vt:variant>
    </vt:vector>
  </HeadingPairs>
  <TitlesOfParts>
    <vt:vector size="5" baseType="lpstr">
      <vt:lpstr>תעסוקת נשים</vt:lpstr>
      <vt:lpstr>אלימות בין בני זוג</vt:lpstr>
      <vt:lpstr>עבירות מין</vt:lpstr>
      <vt:lpstr>נתונים נוספים</vt:lpstr>
      <vt:lpstr>רווחה נפשית ותזונתית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yael grunfeld</dc:creator>
  <cp:lastModifiedBy>yael grunfeld</cp:lastModifiedBy>
  <dcterms:created xsi:type="dcterms:W3CDTF">2020-07-08T12:50:12Z</dcterms:created>
  <dcterms:modified xsi:type="dcterms:W3CDTF">2020-12-14T19:21:28Z</dcterms:modified>
</cp:coreProperties>
</file>